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4.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957"/>
  </bookViews>
  <sheets>
    <sheet name="Deckblatt" sheetId="114" r:id="rId1"/>
    <sheet name="Inhalt" sheetId="60" r:id="rId2"/>
    <sheet name="Vorbemerkungen" sheetId="117" r:id="rId3"/>
    <sheet name="Grafik Auspendler" sheetId="38" r:id="rId4"/>
    <sheet name="1.1" sheetId="3" r:id="rId5"/>
    <sheet name="1.2" sheetId="70" r:id="rId6"/>
    <sheet name="1.3" sheetId="118" r:id="rId7"/>
    <sheet name="1.4" sheetId="96" r:id="rId8"/>
    <sheet name="1.5" sheetId="97" r:id="rId9"/>
    <sheet name="1.6" sheetId="98" r:id="rId10"/>
    <sheet name="1.7" sheetId="99" r:id="rId11"/>
    <sheet name="1.8" sheetId="100" r:id="rId12"/>
    <sheet name="1.9" sheetId="101" r:id="rId13"/>
    <sheet name="1.10" sheetId="52" r:id="rId14"/>
    <sheet name="1.11" sheetId="102" r:id="rId15"/>
    <sheet name="Grafik Einpendler" sheetId="39" r:id="rId16"/>
    <sheet name="2.1" sheetId="103" r:id="rId17"/>
    <sheet name="2.2" sheetId="119" r:id="rId18"/>
    <sheet name="2.3" sheetId="120" r:id="rId19"/>
    <sheet name="2.4" sheetId="106" r:id="rId20"/>
    <sheet name="2.5" sheetId="107" r:id="rId21"/>
    <sheet name="2.6" sheetId="108" r:id="rId22"/>
    <sheet name="2.7" sheetId="109" r:id="rId23"/>
    <sheet name="2.8" sheetId="110" r:id="rId24"/>
    <sheet name="2.9" sheetId="111" r:id="rId25"/>
    <sheet name="2.10" sheetId="112" r:id="rId26"/>
    <sheet name="2.11" sheetId="113" r:id="rId27"/>
    <sheet name="3.1+3.2" sheetId="94" r:id="rId28"/>
    <sheet name="4." sheetId="34" r:id="rId29"/>
    <sheet name="Von der Meldung zur Statistik" sheetId="115" r:id="rId30"/>
    <sheet name="Fußnotenerläut." sheetId="93" r:id="rId31"/>
  </sheets>
  <definedNames>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Titles" localSheetId="5">'1.2'!$A:$C,'1.2'!$1:$9</definedName>
    <definedName name="_xlnm.Print_Titles" localSheetId="6">'1.3'!$A:$C,'1.3'!$1:$9</definedName>
    <definedName name="_xlnm.Print_Titles" localSheetId="7">'1.4'!$A:$B,'1.4'!$1:$9</definedName>
    <definedName name="_xlnm.Print_Titles" localSheetId="8">'1.5'!$A:$B,'1.5'!$1:$9</definedName>
    <definedName name="_xlnm.Print_Titles" localSheetId="17">'2.2'!$A:$C,'2.2'!$1:$9</definedName>
    <definedName name="_xlnm.Print_Titles" localSheetId="18">'2.3'!$A:$C,'2.3'!$1:$9</definedName>
    <definedName name="_xlnm.Print_Titles" localSheetId="19">'2.4'!$A:$B,'2.4'!$1:$9</definedName>
    <definedName name="_xlnm.Print_Titles" localSheetId="20">'2.5'!$A:$B,'2.5'!$1:$9</definedName>
    <definedName name="Print_Titles" localSheetId="5">'1.2'!$A:$C,'1.2'!$1:$9</definedName>
    <definedName name="Print_Titles" localSheetId="6">'1.3'!$A:$C,'1.3'!$1:$9</definedName>
    <definedName name="Print_Titles" localSheetId="7">'1.4'!$A:$B,'1.4'!$1:$8</definedName>
    <definedName name="Print_Titles" localSheetId="8">'1.5'!$A:$B,'1.5'!$1:$8</definedName>
    <definedName name="Print_Titles" localSheetId="9">'1.6'!$A:$C,'1.6'!$1:$8</definedName>
    <definedName name="Print_Titles" localSheetId="11">'1.8'!$A:$B,'1.8'!$1:$9</definedName>
    <definedName name="Print_Titles" localSheetId="12">'1.9'!$A:$B,'1.9'!$1:$9</definedName>
    <definedName name="Print_Titles" localSheetId="17">'2.2'!$A:$C,'2.2'!$1:$9</definedName>
    <definedName name="Print_Titles" localSheetId="18">'2.3'!$A:$C,'2.3'!$1:$9</definedName>
    <definedName name="Print_Titles" localSheetId="19">'2.4'!$A:$B,'2.4'!$1:$8</definedName>
    <definedName name="Print_Titles" localSheetId="20">'2.5'!$A:$B,'2.5'!$1:$8</definedName>
    <definedName name="Print_Titles" localSheetId="23">'2.8'!$A:$B,'2.8'!$1:$9</definedName>
    <definedName name="Print_Titles" localSheetId="24">'2.9'!$A:$B,'2.9'!$1:$9</definedName>
  </definedNames>
  <calcPr calcId="162913"/>
</workbook>
</file>

<file path=xl/calcChain.xml><?xml version="1.0" encoding="utf-8"?>
<calcChain xmlns="http://schemas.openxmlformats.org/spreadsheetml/2006/main">
  <c r="A11" i="96" l="1"/>
  <c r="A11" i="34" l="1"/>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3" i="94"/>
  <c r="A44" i="94"/>
  <c r="A45" i="94"/>
  <c r="A46" i="94"/>
  <c r="A47" i="94"/>
  <c r="A48" i="94"/>
  <c r="A49" i="94"/>
  <c r="A50" i="94"/>
  <c r="A51" i="94"/>
  <c r="A52" i="94"/>
  <c r="A53" i="94"/>
  <c r="A54" i="94"/>
  <c r="A55" i="94"/>
  <c r="A56" i="94"/>
  <c r="A57" i="94"/>
  <c r="A58" i="94"/>
  <c r="A59" i="94"/>
  <c r="A60" i="94"/>
  <c r="A61" i="94"/>
  <c r="A62" i="94"/>
  <c r="A63" i="94"/>
  <c r="A11" i="94"/>
  <c r="A12" i="94"/>
  <c r="A13" i="94"/>
  <c r="A14" i="94"/>
  <c r="A15" i="94"/>
  <c r="A16" i="94"/>
  <c r="A17" i="94"/>
  <c r="A18" i="94"/>
  <c r="A19" i="94"/>
  <c r="A20" i="94"/>
  <c r="A21" i="94"/>
  <c r="A22" i="94"/>
  <c r="A23" i="94"/>
  <c r="A24" i="94"/>
  <c r="A25" i="94"/>
  <c r="A26" i="94"/>
  <c r="A27" i="94"/>
  <c r="A28" i="94"/>
  <c r="A29" i="94"/>
  <c r="A30" i="94"/>
  <c r="A31" i="94"/>
  <c r="A12" i="113"/>
  <c r="A13" i="113"/>
  <c r="A14" i="113"/>
  <c r="A15" i="113"/>
  <c r="A16" i="113"/>
  <c r="A17" i="113"/>
  <c r="A18" i="113"/>
  <c r="A19" i="113"/>
  <c r="A20" i="113"/>
  <c r="A21" i="113"/>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11" i="106"/>
  <c r="A12" i="106"/>
  <c r="A13" i="106"/>
  <c r="A14" i="106"/>
  <c r="A15" i="106"/>
  <c r="A16" i="106"/>
  <c r="A17" i="106"/>
  <c r="A18" i="106"/>
  <c r="A19" i="106"/>
  <c r="A20" i="106"/>
  <c r="A21" i="106"/>
  <c r="A22" i="106"/>
  <c r="A23" i="106"/>
  <c r="A24" i="106"/>
  <c r="A25" i="106"/>
  <c r="A26" i="106"/>
  <c r="A27" i="106"/>
  <c r="A28" i="106"/>
  <c r="A29" i="106"/>
  <c r="A30" i="106"/>
  <c r="A31" i="106"/>
  <c r="A32" i="106"/>
  <c r="A33" i="106"/>
  <c r="A34" i="106"/>
  <c r="A35" i="106"/>
  <c r="A36" i="106"/>
  <c r="A37" i="106"/>
  <c r="A38" i="106"/>
  <c r="A39" i="106"/>
  <c r="A40" i="106"/>
  <c r="A41" i="106"/>
  <c r="A42" i="106"/>
  <c r="A43" i="106"/>
  <c r="A44" i="106"/>
  <c r="A45" i="106"/>
  <c r="A46" i="106"/>
  <c r="A47" i="106"/>
  <c r="A11" i="110"/>
  <c r="A12" i="110"/>
  <c r="A13" i="110"/>
  <c r="A14" i="110"/>
  <c r="A15" i="110"/>
  <c r="A16" i="110"/>
  <c r="A17" i="110"/>
  <c r="A18" i="110"/>
  <c r="A19" i="110"/>
  <c r="A20" i="110"/>
  <c r="A21" i="110"/>
  <c r="A22" i="110"/>
  <c r="A23" i="110"/>
  <c r="A24" i="110"/>
  <c r="A25" i="110"/>
  <c r="A26" i="110"/>
  <c r="A27" i="110"/>
  <c r="A28" i="110"/>
  <c r="A29" i="110"/>
  <c r="A30" i="110"/>
  <c r="A31" i="110"/>
  <c r="A32" i="110"/>
  <c r="A33" i="110"/>
  <c r="A34" i="110"/>
  <c r="A35" i="110"/>
  <c r="A36" i="110"/>
  <c r="A37" i="110"/>
  <c r="A38" i="110"/>
  <c r="A39" i="110"/>
  <c r="A40" i="110"/>
  <c r="A41" i="110"/>
  <c r="A42" i="110"/>
  <c r="A43" i="110"/>
  <c r="A44" i="110"/>
  <c r="A45" i="110"/>
  <c r="A46" i="110"/>
  <c r="A47" i="110"/>
  <c r="A11" i="109"/>
  <c r="A12" i="109"/>
  <c r="A13" i="109"/>
  <c r="A14" i="109"/>
  <c r="A15" i="109"/>
  <c r="A16" i="109"/>
  <c r="A17" i="109"/>
  <c r="A18" i="109"/>
  <c r="A19" i="109"/>
  <c r="A20" i="109"/>
  <c r="A21" i="109"/>
  <c r="A22" i="109"/>
  <c r="A23" i="109"/>
  <c r="A24" i="109"/>
  <c r="A25" i="109"/>
  <c r="A26" i="109"/>
  <c r="A27" i="109"/>
  <c r="A28" i="109"/>
  <c r="A29" i="109"/>
  <c r="A30" i="109"/>
  <c r="A31" i="109"/>
  <c r="A11" i="108"/>
  <c r="A12" i="108"/>
  <c r="A13" i="108"/>
  <c r="A14" i="108"/>
  <c r="A15" i="108"/>
  <c r="A16" i="108"/>
  <c r="A17" i="108"/>
  <c r="A18" i="108"/>
  <c r="A19" i="108"/>
  <c r="A20" i="108"/>
  <c r="A21" i="108"/>
  <c r="A22" i="108"/>
  <c r="A23" i="108"/>
  <c r="A24" i="108"/>
  <c r="A25" i="108"/>
  <c r="A26" i="108"/>
  <c r="A27" i="108"/>
  <c r="A28" i="108"/>
  <c r="A29" i="108"/>
  <c r="A30" i="108"/>
  <c r="A31" i="108"/>
  <c r="A11" i="107"/>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42" i="107"/>
  <c r="A43" i="107"/>
  <c r="A44" i="107"/>
  <c r="A45" i="107"/>
  <c r="A46" i="107"/>
  <c r="A47" i="107"/>
  <c r="A11" i="120"/>
  <c r="A12" i="120"/>
  <c r="A13" i="120"/>
  <c r="A14" i="120"/>
  <c r="A15" i="120"/>
  <c r="A16" i="120"/>
  <c r="A17" i="120"/>
  <c r="A18" i="120"/>
  <c r="A19" i="120"/>
  <c r="A20" i="120"/>
  <c r="A21" i="120"/>
  <c r="A22" i="120"/>
  <c r="A23" i="120"/>
  <c r="A24" i="120"/>
  <c r="A25" i="120"/>
  <c r="A26" i="120"/>
  <c r="A27" i="120"/>
  <c r="A28" i="120"/>
  <c r="A29" i="120"/>
  <c r="A30" i="120"/>
  <c r="A31" i="120"/>
  <c r="A11" i="119"/>
  <c r="A12" i="119"/>
  <c r="A13" i="119"/>
  <c r="A14" i="119"/>
  <c r="A15" i="119"/>
  <c r="A16" i="119"/>
  <c r="A17" i="119"/>
  <c r="A18" i="119"/>
  <c r="A19" i="119"/>
  <c r="A20" i="119"/>
  <c r="A21" i="119"/>
  <c r="A22" i="119"/>
  <c r="A23" i="119"/>
  <c r="A24" i="119"/>
  <c r="A25" i="119"/>
  <c r="A26" i="119"/>
  <c r="A27" i="119"/>
  <c r="A28" i="119"/>
  <c r="A29" i="119"/>
  <c r="A30" i="119"/>
  <c r="A31" i="119"/>
  <c r="A11" i="103"/>
  <c r="A12" i="103"/>
  <c r="A13" i="103"/>
  <c r="A14" i="103"/>
  <c r="A15" i="103"/>
  <c r="A16" i="103"/>
  <c r="A17" i="103"/>
  <c r="A18" i="103"/>
  <c r="A19" i="103"/>
  <c r="A20" i="103"/>
  <c r="A21" i="103"/>
  <c r="A22" i="103"/>
  <c r="A23" i="103"/>
  <c r="A24" i="103"/>
  <c r="A25" i="103"/>
  <c r="A26" i="103"/>
  <c r="A27" i="103"/>
  <c r="A28" i="103"/>
  <c r="A29" i="103"/>
  <c r="A30" i="103"/>
  <c r="A31" i="103"/>
  <c r="A12" i="102"/>
  <c r="A13" i="102"/>
  <c r="A14" i="102"/>
  <c r="A15" i="102"/>
  <c r="A16" i="102"/>
  <c r="A17" i="102"/>
  <c r="A18" i="102"/>
  <c r="A19" i="102"/>
  <c r="A20" i="102"/>
  <c r="A21" i="102"/>
  <c r="A22" i="102"/>
  <c r="A23" i="102"/>
  <c r="A24" i="102"/>
  <c r="A25" i="102"/>
  <c r="A26" i="102"/>
  <c r="A27" i="102"/>
  <c r="A28" i="102"/>
  <c r="A29" i="102"/>
  <c r="A30" i="102"/>
  <c r="A31" i="102"/>
  <c r="A32" i="102"/>
  <c r="A33" i="102"/>
  <c r="A34" i="102"/>
  <c r="A35" i="102"/>
  <c r="A36" i="102"/>
  <c r="A37" i="102"/>
  <c r="A38" i="102"/>
  <c r="A39" i="102"/>
  <c r="A40" i="102"/>
  <c r="A41" i="102"/>
  <c r="A42" i="102"/>
  <c r="A43" i="102"/>
  <c r="A44" i="102"/>
  <c r="A45" i="10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11" i="101"/>
  <c r="A12" i="101"/>
  <c r="A13" i="101"/>
  <c r="A14" i="101"/>
  <c r="A15" i="101"/>
  <c r="A16" i="101"/>
  <c r="A17" i="101"/>
  <c r="A18" i="101"/>
  <c r="A19" i="101"/>
  <c r="A20" i="101"/>
  <c r="A21" i="101"/>
  <c r="A22" i="101"/>
  <c r="A23" i="101"/>
  <c r="A24" i="101"/>
  <c r="A25" i="101"/>
  <c r="A26" i="101"/>
  <c r="A27" i="101"/>
  <c r="A28" i="101"/>
  <c r="A29" i="101"/>
  <c r="A30" i="101"/>
  <c r="A31" i="101"/>
  <c r="A32" i="101"/>
  <c r="A33" i="101"/>
  <c r="A34" i="101"/>
  <c r="A35" i="101"/>
  <c r="A36" i="101"/>
  <c r="A37" i="101"/>
  <c r="A38" i="101"/>
  <c r="A39" i="101"/>
  <c r="A40" i="101"/>
  <c r="A41" i="101"/>
  <c r="A42" i="101"/>
  <c r="A43" i="101"/>
  <c r="A44" i="101"/>
  <c r="A45" i="101"/>
  <c r="A46" i="101"/>
  <c r="A47" i="101"/>
  <c r="A11" i="100"/>
  <c r="A12" i="100"/>
  <c r="A13" i="100"/>
  <c r="A14" i="100"/>
  <c r="A15" i="100"/>
  <c r="A16" i="100"/>
  <c r="A17" i="100"/>
  <c r="A18" i="100"/>
  <c r="A19" i="100"/>
  <c r="A20" i="100"/>
  <c r="A21" i="100"/>
  <c r="A22" i="100"/>
  <c r="A23" i="100"/>
  <c r="A24" i="100"/>
  <c r="A25" i="100"/>
  <c r="A26" i="100"/>
  <c r="A27" i="100"/>
  <c r="A28" i="100"/>
  <c r="A29" i="100"/>
  <c r="A30" i="100"/>
  <c r="A31" i="100"/>
  <c r="A32" i="100"/>
  <c r="A33" i="100"/>
  <c r="A34" i="100"/>
  <c r="A35" i="100"/>
  <c r="A36" i="100"/>
  <c r="A37" i="100"/>
  <c r="A38" i="100"/>
  <c r="A39" i="100"/>
  <c r="A40" i="100"/>
  <c r="A41" i="100"/>
  <c r="A42" i="100"/>
  <c r="A43" i="100"/>
  <c r="A44" i="100"/>
  <c r="A45" i="100"/>
  <c r="A46" i="100"/>
  <c r="A47" i="100"/>
  <c r="A11" i="99"/>
  <c r="A12" i="99"/>
  <c r="A13" i="99"/>
  <c r="A14" i="99"/>
  <c r="A15" i="99"/>
  <c r="A16" i="99"/>
  <c r="A17" i="99"/>
  <c r="A18" i="99"/>
  <c r="A19" i="99"/>
  <c r="A20" i="99"/>
  <c r="A21" i="99"/>
  <c r="A22" i="99"/>
  <c r="A23" i="99"/>
  <c r="A24" i="99"/>
  <c r="A25" i="99"/>
  <c r="A26" i="99"/>
  <c r="A27" i="99"/>
  <c r="A28" i="99"/>
  <c r="A29" i="99"/>
  <c r="A30" i="99"/>
  <c r="A31" i="99"/>
  <c r="A11" i="98"/>
  <c r="A12" i="98"/>
  <c r="A13" i="98"/>
  <c r="A14" i="98"/>
  <c r="A15" i="98"/>
  <c r="A16" i="98"/>
  <c r="A17" i="98"/>
  <c r="A18" i="98"/>
  <c r="A19" i="98"/>
  <c r="A20" i="98"/>
  <c r="A21" i="98"/>
  <c r="A22" i="98"/>
  <c r="A23" i="98"/>
  <c r="A24" i="98"/>
  <c r="A25" i="98"/>
  <c r="A26" i="98"/>
  <c r="A27" i="98"/>
  <c r="A28" i="98"/>
  <c r="A29" i="98"/>
  <c r="A30" i="98"/>
  <c r="A31"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11" i="118"/>
  <c r="A12" i="118"/>
  <c r="A13" i="118"/>
  <c r="A14" i="118"/>
  <c r="A15" i="118"/>
  <c r="A16" i="118"/>
  <c r="A17" i="118"/>
  <c r="A18" i="118"/>
  <c r="A19" i="118"/>
  <c r="A20" i="118"/>
  <c r="A21" i="118"/>
  <c r="A22" i="118"/>
  <c r="A23" i="118"/>
  <c r="A24" i="118"/>
  <c r="A25" i="118"/>
  <c r="A26" i="118"/>
  <c r="A27" i="118"/>
  <c r="A28" i="118"/>
  <c r="A29" i="118"/>
  <c r="A30" i="118"/>
  <c r="A31" i="118"/>
  <c r="A11" i="70"/>
  <c r="A12" i="70"/>
  <c r="A13" i="70"/>
  <c r="A14" i="70"/>
  <c r="A15" i="70"/>
  <c r="A16" i="70"/>
  <c r="A17" i="70"/>
  <c r="A18" i="70"/>
  <c r="A19" i="70"/>
  <c r="A20" i="70"/>
  <c r="A21" i="70"/>
  <c r="A22" i="70"/>
  <c r="A23" i="70"/>
  <c r="A24" i="70"/>
  <c r="A25" i="70"/>
  <c r="A26" i="70"/>
  <c r="A27" i="70"/>
  <c r="A28" i="70"/>
  <c r="A29" i="70"/>
  <c r="A30" i="70"/>
  <c r="A31" i="70"/>
  <c r="A11" i="3"/>
  <c r="A12" i="3"/>
  <c r="A13" i="3"/>
  <c r="A14" i="3"/>
  <c r="A15" i="3"/>
  <c r="A16" i="3"/>
  <c r="A17" i="3"/>
  <c r="A18" i="3"/>
  <c r="A19" i="3"/>
  <c r="A20" i="3"/>
  <c r="A21" i="3"/>
  <c r="A22" i="3"/>
  <c r="A23" i="3"/>
  <c r="A24" i="3"/>
  <c r="A25" i="3"/>
  <c r="A26" i="3"/>
  <c r="A27" i="3"/>
  <c r="A28" i="3"/>
  <c r="A29" i="3"/>
  <c r="A30" i="3"/>
  <c r="A31" i="3"/>
  <c r="A10" i="120" l="1"/>
  <c r="A10" i="119"/>
  <c r="A10" i="118"/>
  <c r="A11" i="113"/>
  <c r="A10" i="110"/>
  <c r="A10" i="101"/>
  <c r="A10" i="100"/>
  <c r="A10" i="99"/>
  <c r="A10" i="97"/>
  <c r="A10" i="70"/>
  <c r="A10" i="111"/>
  <c r="A10" i="107"/>
  <c r="A10" i="106"/>
  <c r="A10" i="96"/>
  <c r="A10" i="109"/>
  <c r="A10" i="108"/>
  <c r="A10" i="103"/>
  <c r="A10" i="98"/>
  <c r="A10" i="3"/>
  <c r="A32" i="103"/>
  <c r="A10" i="112"/>
  <c r="A11" i="102"/>
  <c r="A10" i="52"/>
  <c r="A10" i="34"/>
  <c r="A42" i="94"/>
  <c r="A10" i="94"/>
  <c r="A10" i="113"/>
  <c r="A9" i="112"/>
  <c r="A32" i="109"/>
  <c r="A32" i="108"/>
  <c r="A10" i="102"/>
  <c r="A9" i="52"/>
</calcChain>
</file>

<file path=xl/comments1.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Zuorndung.</t>
        </r>
      </text>
    </comment>
  </commentList>
</comments>
</file>

<file path=xl/comments1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
Einschließlich Fälle ohne Angabe zur Wirtschaftsgliederung.</t>
        </r>
      </text>
    </comment>
  </commentList>
</comments>
</file>

<file path=xl/comments12.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3.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4.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5.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6.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7.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8.xml><?xml version="1.0" encoding="utf-8"?>
<comments xmlns="http://schemas.openxmlformats.org/spreadsheetml/2006/main">
  <authors>
    <author>S. Beck</author>
  </authors>
  <commentList>
    <comment ref="D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9.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20.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Einpendler aus dem Ausland und Fälle mit fehlender regionaler Zuordnung.</t>
        </r>
      </text>
    </comment>
  </commentList>
</comments>
</file>

<file path=xl/comments22.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Einschließlich Fälle ohne Angabe zur Wirtschaftsgliederung.
Ohne Einpendler aus dem Ausland und Fälle mit fehlender regionaler Zuordnung.</t>
        </r>
      </text>
    </comment>
  </commentList>
</comments>
</file>

<file path=xl/comments23.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B31" authorId="0" shapeId="0">
      <text>
        <r>
          <rPr>
            <sz val="7"/>
            <color indexed="81"/>
            <rFont val="Calibri"/>
            <family val="2"/>
            <scheme val="minor"/>
          </rPr>
          <t>Ohne Fälle mit fehlender regionaler Zuordnung.</t>
        </r>
      </text>
    </comment>
    <comment ref="B63" authorId="0" shapeId="0">
      <text>
        <r>
          <rPr>
            <sz val="7"/>
            <color indexed="81"/>
            <rFont val="Calibri"/>
            <family val="2"/>
            <scheme val="minor"/>
          </rPr>
          <t>Ohne Einpendler aus dem Ausland und Fälle mit fehlender regionaler Zuordnung.</t>
        </r>
      </text>
    </comment>
  </commentList>
</comments>
</file>

<file path=xl/comments24.xml><?xml version="1.0" encoding="utf-8"?>
<comments xmlns="http://schemas.openxmlformats.org/spreadsheetml/2006/main">
  <authors>
    <author>S. Beck</author>
    <author>Lange, Christina</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3" authorId="1" shapeId="0">
      <text>
        <r>
          <rPr>
            <sz val="7"/>
            <color indexed="81"/>
            <rFont val="Calibri"/>
            <family val="2"/>
            <scheme val="minor"/>
          </rPr>
          <t>Ohne Fälle mit fehlender regionaler Zuordnung.</t>
        </r>
      </text>
    </comment>
    <comment ref="B46" authorId="1" shapeId="0">
      <text>
        <r>
          <rPr>
            <sz val="7"/>
            <color indexed="81"/>
            <rFont val="Calibri"/>
            <family val="2"/>
            <scheme val="minor"/>
          </rPr>
          <t>Ohne Fälle mit fehlender regionaler Zuordnung.</t>
        </r>
      </text>
    </comment>
  </commentList>
</comments>
</file>

<file path=xl/comments3.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5.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6.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der Revision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8.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9.xml><?xml version="1.0" encoding="utf-8"?>
<comments xmlns="http://schemas.openxmlformats.org/spreadsheetml/2006/main">
  <authors>
    <author>S. Beck</author>
  </authors>
  <commentList>
    <comment ref="C1" authorId="0" shapeId="0">
      <text>
        <r>
          <rPr>
            <sz val="7"/>
            <color indexed="81"/>
            <rFont val="Calibri"/>
            <family val="2"/>
            <scheme val="minor"/>
          </rPr>
          <t>Aufgrund der Revision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sharedStrings.xml><?xml version="1.0" encoding="utf-8"?>
<sst xmlns="http://schemas.openxmlformats.org/spreadsheetml/2006/main" count="2627" uniqueCount="444">
  <si>
    <t>Vorbemerkungen</t>
  </si>
  <si>
    <t>Sozialversicherungspflichtig beschäftigte Berufspendler Mecklenburg-Vorpommerns</t>
  </si>
  <si>
    <t>Und zwar</t>
  </si>
  <si>
    <t>Auszubildende</t>
  </si>
  <si>
    <t>Insgesamt</t>
  </si>
  <si>
    <t>A</t>
  </si>
  <si>
    <t>B</t>
  </si>
  <si>
    <t>C</t>
  </si>
  <si>
    <t>D</t>
  </si>
  <si>
    <t>E</t>
  </si>
  <si>
    <t>F</t>
  </si>
  <si>
    <t>G</t>
  </si>
  <si>
    <t>H</t>
  </si>
  <si>
    <t>I</t>
  </si>
  <si>
    <t>J</t>
  </si>
  <si>
    <t>-</t>
  </si>
  <si>
    <t>K</t>
  </si>
  <si>
    <t>L</t>
  </si>
  <si>
    <t>M</t>
  </si>
  <si>
    <t>N</t>
  </si>
  <si>
    <t>O</t>
  </si>
  <si>
    <t>P</t>
  </si>
  <si>
    <t>Q</t>
  </si>
  <si>
    <t>R</t>
  </si>
  <si>
    <t>S</t>
  </si>
  <si>
    <t>T</t>
  </si>
  <si>
    <t>U</t>
  </si>
  <si>
    <t xml:space="preserve"> Bayern</t>
  </si>
  <si>
    <t>Arbeitsort</t>
  </si>
  <si>
    <t>Davon im Alter von … bis unter … Jahren</t>
  </si>
  <si>
    <t>unter 20</t>
  </si>
  <si>
    <t>20 - 30</t>
  </si>
  <si>
    <t>30 - 40</t>
  </si>
  <si>
    <t>40 - 65</t>
  </si>
  <si>
    <t>Geschlecht</t>
  </si>
  <si>
    <t>Rostock</t>
  </si>
  <si>
    <t>weiblich</t>
  </si>
  <si>
    <t>insgesamt</t>
  </si>
  <si>
    <t>Schwerin</t>
  </si>
  <si>
    <t>Landkreis Rostock</t>
  </si>
  <si>
    <t>Mecklenburg-Vorpommern</t>
  </si>
  <si>
    <t>Wohnort</t>
  </si>
  <si>
    <t>Bundesgebiet West</t>
  </si>
  <si>
    <t>Berlin</t>
  </si>
  <si>
    <t>Bremen</t>
  </si>
  <si>
    <t>Hessen</t>
  </si>
  <si>
    <t>Saarland</t>
  </si>
  <si>
    <t>Sachsen</t>
  </si>
  <si>
    <t>männlich</t>
  </si>
  <si>
    <t>A-U</t>
  </si>
  <si>
    <t>______</t>
  </si>
  <si>
    <t>65 und mehr</t>
  </si>
  <si>
    <t>Inhaltsverzeichnis</t>
  </si>
  <si>
    <t xml:space="preserve">      </t>
  </si>
  <si>
    <t>Von der Meldung des Arbeitgebers zur Statistik</t>
  </si>
  <si>
    <t>darunter</t>
  </si>
  <si>
    <t xml:space="preserve"> </t>
  </si>
  <si>
    <t>ins-
gesamt</t>
  </si>
  <si>
    <t>Davon im Alter von ... bis unter ... Jahren</t>
  </si>
  <si>
    <t>unter 25</t>
  </si>
  <si>
    <t>25 - 45</t>
  </si>
  <si>
    <t>45 - 60</t>
  </si>
  <si>
    <t>60 und mehr</t>
  </si>
  <si>
    <t>Weiblich</t>
  </si>
  <si>
    <t>Männlich</t>
  </si>
  <si>
    <t>.</t>
  </si>
  <si>
    <t>Integriertes Meldeverfahren zur Sozialversicherung</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</si>
  <si>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</si>
  <si>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</si>
  <si>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</si>
  <si>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</si>
  <si>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</si>
  <si>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Statistisches Bundesamt</t>
  </si>
  <si>
    <t>Statistische Nutzung der Versichertenkonten</t>
  </si>
  <si>
    <t>65 und 
mehr</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</si>
  <si>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</si>
  <si>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</si>
  <si>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</si>
  <si>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</si>
  <si>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</si>
  <si>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</si>
  <si>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</si>
  <si>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</si>
  <si>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</si>
  <si>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</si>
  <si>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</si>
  <si>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</si>
  <si>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</si>
  <si>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Pendlerverhalten der sozialversicherungspflichtig</t>
  </si>
  <si>
    <t>beschäftigten Arbeitnehmer</t>
  </si>
  <si>
    <t>Mecklenburg-Vorpommerns</t>
  </si>
  <si>
    <t>Erwerbstätigkeit</t>
  </si>
  <si>
    <t>A VI - j</t>
  </si>
  <si>
    <t>Lfd. 
Nr.</t>
  </si>
  <si>
    <t>Handel, Verkehr, Gastgewerbe                 
(G-I)</t>
  </si>
  <si>
    <t>Nordwest-mecklen-
burg</t>
  </si>
  <si>
    <t>[rot]</t>
  </si>
  <si>
    <t>Lfd.
Nr.</t>
  </si>
  <si>
    <t>männ-
lich</t>
  </si>
  <si>
    <t>weib-
lich</t>
  </si>
  <si>
    <t>Kapitel 1</t>
  </si>
  <si>
    <t>Vollzeit-
beschäf-
tigte</t>
  </si>
  <si>
    <t>Kapitel 2</t>
  </si>
  <si>
    <t>Berufliche Gliederung 
nach KldB 2010</t>
  </si>
  <si>
    <t>Fußnotenerläuterungen</t>
  </si>
  <si>
    <t>Bundesgebiet Ost</t>
  </si>
  <si>
    <t>Mecklenburg-
Vorpommern</t>
  </si>
  <si>
    <t>Mecklen-
burgische-Seenplatte</t>
  </si>
  <si>
    <t>Landkreis 
Rostock</t>
  </si>
  <si>
    <t>Vor-
pommern-Rügen</t>
  </si>
  <si>
    <t>Nordwest-
mecklen-
burg</t>
  </si>
  <si>
    <t>Vor-
pommern-Greifswald</t>
  </si>
  <si>
    <t>Ludwigs-
lust-
Parchim</t>
  </si>
  <si>
    <t>Kapitel 3</t>
  </si>
  <si>
    <t>Kapitel 4</t>
  </si>
  <si>
    <t>Mecklen-
burg-Vor-
pommern</t>
  </si>
  <si>
    <t>1)</t>
  </si>
  <si>
    <t>2)</t>
  </si>
  <si>
    <t>3)</t>
  </si>
  <si>
    <t>4)</t>
  </si>
  <si>
    <t>Tabelle 1.1</t>
  </si>
  <si>
    <t>Tabelle 1.2</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</si>
  <si>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</si>
  <si>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</si>
  <si>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</si>
  <si>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</si>
  <si>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</si>
  <si>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</si>
  <si>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</si>
  <si>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</si>
  <si>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</si>
  <si>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</si>
  <si>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</si>
  <si>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Sozialversicherungspflichtig Beschäftigte mit Wohnort in Mecklenburg-Vorpommern 
   und Arbeitsort in einem anderen Land (Auspendler)</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</si>
  <si>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</si>
  <si>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</si>
  <si>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</si>
  <si>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</si>
  <si>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</si>
  <si>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</si>
  <si>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</si>
  <si>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</si>
  <si>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</si>
  <si>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2.10</t>
  </si>
  <si>
    <t xml:space="preserve">   Tabelle 2.11</t>
  </si>
  <si>
    <t xml:space="preserve">   Tabelle 3.1</t>
  </si>
  <si>
    <t xml:space="preserve">   Tabelle 3.2</t>
  </si>
  <si>
    <t>Sozialversicherungspflichtig Beschäftigte mit Arbeitsort in Mecklenburg-Vorpommern 
   und Wohnort in einem anderen Land (Einpendler)</t>
  </si>
  <si>
    <t xml:space="preserve">         Grafik 1</t>
  </si>
  <si>
    <t xml:space="preserve">         Grafik 2</t>
  </si>
  <si>
    <t>Nr.
der
Klassi-
fika-
tion</t>
  </si>
  <si>
    <t>Ham-
burg</t>
  </si>
  <si>
    <t>Nieder-
sachsen</t>
  </si>
  <si>
    <t>Branden-
burg</t>
  </si>
  <si>
    <t>Tabelle 1.3</t>
  </si>
  <si>
    <t>Thü-
ringen</t>
  </si>
  <si>
    <t>Tabelle 1.4</t>
  </si>
  <si>
    <t>Tabelle 1.5</t>
  </si>
  <si>
    <t>Tabelle 1.6</t>
  </si>
  <si>
    <t>Tabelle 1.7</t>
  </si>
  <si>
    <t>Tabelle 1.8</t>
  </si>
  <si>
    <t>Tabelle 1.9</t>
  </si>
  <si>
    <t>Tabelle 1.10</t>
  </si>
  <si>
    <t>Tabelle 1.11</t>
  </si>
  <si>
    <t>Land- und Forstwirt-
schaft, Fischerei                      
(A)</t>
  </si>
  <si>
    <t>Produzie-
rendes Gewerbe                         
(B-F)</t>
  </si>
  <si>
    <t>Tabelle 2.1</t>
  </si>
  <si>
    <t>Ein-
pendler 
West 
insge-
samt</t>
  </si>
  <si>
    <t>Ein-
pendler
Ost 
insge-
samt</t>
  </si>
  <si>
    <t>Aus-
pendler 
West 
insge-
samt</t>
  </si>
  <si>
    <t>Aus-
pendler
Ost 
insge-
samt</t>
  </si>
  <si>
    <t>Tabelle 2.2</t>
  </si>
  <si>
    <t>Tabelle 2.3</t>
  </si>
  <si>
    <t>Tabelle 2.4</t>
  </si>
  <si>
    <t>Tabelle 2.5</t>
  </si>
  <si>
    <t>Tabelle 2.6</t>
  </si>
  <si>
    <t>Tabelle 2.7</t>
  </si>
  <si>
    <t>Tabelle 2.8</t>
  </si>
  <si>
    <t>Tabelle 2.9</t>
  </si>
  <si>
    <t>Tabelle 2.10</t>
  </si>
  <si>
    <t>Tabelle 2.11</t>
  </si>
  <si>
    <t>Tabelle 3.1</t>
  </si>
  <si>
    <t>Tabelle 3.2</t>
  </si>
  <si>
    <t>Vor-
pommern-
Greifs-
wald</t>
  </si>
  <si>
    <t>Mecklen-burgische Seen-
platte</t>
  </si>
  <si>
    <t>Mecklenburg-
   Vorpommern</t>
  </si>
  <si>
    <t>Seite</t>
  </si>
  <si>
    <t>Aus-
pendler 
West 
weiblich</t>
  </si>
  <si>
    <t>Aus-
pendler
Ost 
weiblich</t>
  </si>
  <si>
    <t>Nord-
rhein-
West-
falen</t>
  </si>
  <si>
    <t>Ein-
pendler 
West 
weiblich</t>
  </si>
  <si>
    <t>Ein-
pendler
Ost 
weiblich</t>
  </si>
  <si>
    <t>Betriebe</t>
  </si>
  <si>
    <t>Annahmestellen</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</si>
  <si>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</si>
  <si>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</si>
  <si>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</si>
  <si>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</si>
  <si>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</si>
  <si>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</si>
  <si>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 xml:space="preserve">         Grafik 3</t>
  </si>
  <si>
    <t>Wirtschaftsgliederung nach WZ 2008
(H. v. = Herstellung von)</t>
  </si>
  <si>
    <t>kennzeichnet Personen, deren Wohn- und Arbeitsort sich in demselben Kreis befinden</t>
  </si>
  <si>
    <t>Aus-
länder</t>
  </si>
  <si>
    <t>Unter-
nehmens-dienst-
leistungen                
(J-N)</t>
  </si>
  <si>
    <t>Öffentliche und private Dienst-
leistungen   
(O-U)</t>
  </si>
  <si>
    <t>Öffentliche und private Dienst-
leistungen             
(O-U)</t>
  </si>
  <si>
    <t>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</si>
  <si>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</si>
  <si>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</si>
  <si>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</si>
  <si>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</si>
  <si>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</si>
  <si>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</si>
  <si>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60 und
mehr</t>
  </si>
  <si>
    <t>Ohne Fälle mit fehlender regionaler Zuordnung.</t>
  </si>
  <si>
    <t>Ohne Einpendler aus dem Ausland und Fälle mit fehlender regionaler Zuordnung.</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</si>
  <si>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</si>
  <si>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</si>
  <si>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</si>
  <si>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</si>
  <si>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</si>
  <si>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</si>
  <si>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</si>
  <si>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</si>
  <si>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</si>
  <si>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Mecklen-
      burgische 
      Seenplatte</t>
  </si>
  <si>
    <t xml:space="preserve">   Landkreis 
      Rostock</t>
  </si>
  <si>
    <t xml:space="preserve">   Vorpommern-
      Rügen</t>
  </si>
  <si>
    <t xml:space="preserve">   Nordwest-
      mecklen-
      burg</t>
  </si>
  <si>
    <t xml:space="preserve">   Vorpommern-
      Greifswald</t>
  </si>
  <si>
    <t xml:space="preserve">   Ludwigslust-
      Parchim</t>
  </si>
  <si>
    <t xml:space="preserve">   Baden-Württemberg</t>
  </si>
  <si>
    <t xml:space="preserve">   Bayern</t>
  </si>
  <si>
    <t xml:space="preserve">   Berlin</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</si>
  <si>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</si>
  <si>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</si>
  <si>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</si>
  <si>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</si>
  <si>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</si>
  <si>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</si>
  <si>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</si>
  <si>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Schleswig-Holstein</t>
  </si>
  <si>
    <t xml:space="preserve">   Brandenburg</t>
  </si>
  <si>
    <t xml:space="preserve">   Sachsen</t>
  </si>
  <si>
    <t xml:space="preserve">   Sachsen-Anhalt</t>
  </si>
  <si>
    <t xml:space="preserve">   Thüringen</t>
  </si>
  <si>
    <t xml:space="preserve">   Land- und Forstwirtschaft, Fischerei</t>
  </si>
  <si>
    <t xml:space="preserve">   Bergbau und Gewinnung von Steinen und Erden</t>
  </si>
  <si>
    <t xml:space="preserve">   Verarbeitendes Gewerbe</t>
  </si>
  <si>
    <t xml:space="preserve">   Energieversorgung</t>
  </si>
  <si>
    <t xml:space="preserve">   Wasserversorgung; Abwasser- und Abfallentsorgung, 
      Beseitigung von Umweltverschmutzungen</t>
  </si>
  <si>
    <t xml:space="preserve">   Baugewerbe</t>
  </si>
  <si>
    <t xml:space="preserve">   Handel; Instandhaltung und Reparatur von Kfz</t>
  </si>
  <si>
    <t xml:space="preserve">   Verkehr und Lagerei</t>
  </si>
  <si>
    <t xml:space="preserve">   Gastgewerbe</t>
  </si>
  <si>
    <t xml:space="preserve">   Information und Kommunikation</t>
  </si>
  <si>
    <t xml:space="preserve">   Finanz- und Versicherungsdienstleistungen</t>
  </si>
  <si>
    <t xml:space="preserve">   Grundstücks- und Wohnungswesen</t>
  </si>
  <si>
    <t xml:space="preserve">   Sonstige wirtschaftliche Dienstleistungen</t>
  </si>
  <si>
    <t xml:space="preserve">   Erziehung und Unterricht</t>
  </si>
  <si>
    <t xml:space="preserve">   Gesundheits- und Sozialwesen</t>
  </si>
  <si>
    <t xml:space="preserve">   Kunst, Unterhaltung und Erholung</t>
  </si>
  <si>
    <t xml:space="preserve">   Sonstige Dienstleistungen</t>
  </si>
  <si>
    <t xml:space="preserve">   Exterritoriale Organisationen und Körperschaften</t>
  </si>
  <si>
    <t xml:space="preserve">   Private Haushalte mit Hauspersonal; Dienstleistungen
      und H. v. Waren durch private Haushalte für den 
      Eigenbedarf</t>
  </si>
  <si>
    <t>Rhein-
land-
Pfalz</t>
  </si>
  <si>
    <t>Saar-
land</t>
  </si>
  <si>
    <t>Schles-
wig-
Holstein</t>
  </si>
  <si>
    <t>Bran-
den-
burg</t>
  </si>
  <si>
    <t>Sachsen-
Anhalt</t>
  </si>
  <si>
    <t xml:space="preserve">   Bergbau und Gewinnung von 
      Steinen und Erden</t>
  </si>
  <si>
    <t xml:space="preserve">   Wasserversorgung; Abwasser- und
      Abfallentsorgung, Beseitigung von
      Umweltverschmutzungen</t>
  </si>
  <si>
    <t xml:space="preserve">   Handel; Instandhaltung und 
      Reparatur von Kfz</t>
  </si>
  <si>
    <t xml:space="preserve">   Finanz- und Versicherungsdienst-
      leistungen</t>
  </si>
  <si>
    <t xml:space="preserve">   Freiberufliche, wissenschaftl. und
      techn. Dienstleistungen</t>
  </si>
  <si>
    <t xml:space="preserve">   Sonstige wirtschaftliche Dienst-
      leistungen</t>
  </si>
  <si>
    <t xml:space="preserve">   Private Haushalte mit Hauspersonal;
      Dienstleistungen und H. v. Waren
      durch private Haushalte für den 
      Eigenbedarf</t>
  </si>
  <si>
    <t xml:space="preserve">   Exterritoriale Organisationen und
      Körperschaften</t>
  </si>
  <si>
    <t xml:space="preserve">   Freiberufliche, wissenschaftl. und techn. Dienst-
      leistungen</t>
  </si>
  <si>
    <t>Zuständige Dezernentin: Dr. Margit Herrmann, Telefon: 0385 588-56042</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</si>
  <si>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</si>
  <si>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</si>
  <si>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Pendlerverflechtungen der sozialversicherungspflichtig Beschäftigten mit anderen
   Ländern </t>
    </r>
    <r>
      <rPr>
        <b/>
        <sz val="9"/>
        <color indexed="8"/>
        <rFont val="Calibri"/>
        <family val="2"/>
        <scheme val="minor"/>
      </rPr>
      <t>nach Kreisen</t>
    </r>
  </si>
  <si>
    <r>
      <t xml:space="preserve">Aufgrund der Revision der Beschäftigtenstatistik ist ein Vergleich mit früheren Berichten </t>
    </r>
    <r>
      <rPr>
        <b/>
        <sz val="9"/>
        <color indexed="8"/>
        <rFont val="Calibri"/>
        <family val="2"/>
        <scheme val="minor"/>
      </rPr>
      <t>nicht möglich.</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</si>
  <si>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</si>
  <si>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</si>
  <si>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</si>
  <si>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</si>
  <si>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</si>
  <si>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</si>
  <si>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</si>
  <si>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</si>
  <si>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Pendlerverflechtungen der sozialversicherungspflichtig Beschäftigten
mit anderen Ländern nach Kreisen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</si>
  <si>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</si>
  <si>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Sozialversicherungspflichtig Beschäftigte mit Arbeitsort in Mecklenburg-
Vorpommern und Wohnort in einem anderen Land (Einpendler)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</si>
  <si>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</si>
  <si>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Auspendler
insgesamt </t>
    </r>
    <r>
      <rPr>
        <sz val="6"/>
        <rFont val="Calibri"/>
        <family val="2"/>
        <scheme val="minor"/>
      </rPr>
      <t>2)</t>
    </r>
  </si>
  <si>
    <r>
      <t xml:space="preserve">Sozialversicherungspflichtig Beschäftigte mit
Wohnort in Mecklenburg-Vorpommern und Ar-
beitsort in einem anderen Land (Auspendler) </t>
    </r>
    <r>
      <rPr>
        <b/>
        <sz val="6"/>
        <rFont val="Calibri"/>
        <family val="2"/>
        <scheme val="minor"/>
      </rPr>
      <t>1)</t>
    </r>
  </si>
  <si>
    <r>
      <t xml:space="preserve">Aus-
pendler 
weiblich </t>
    </r>
    <r>
      <rPr>
        <sz val="6"/>
        <rFont val="Calibri"/>
        <family val="2"/>
        <scheme val="minor"/>
      </rPr>
      <t>2)</t>
    </r>
  </si>
  <si>
    <r>
      <t xml:space="preserve">Aus-
pendler 
insge-
samt </t>
    </r>
    <r>
      <rPr>
        <sz val="6"/>
        <rFont val="Calibri"/>
        <family val="2"/>
        <scheme val="minor"/>
      </rPr>
      <t>2)</t>
    </r>
  </si>
  <si>
    <r>
      <t xml:space="preserve">Sozialversicherungspflichtig Beschäftigte mit Wohnort in Mecklenburg-
Vorpommern und Arbeitsort in einem anderen Land (Auspendler) </t>
    </r>
    <r>
      <rPr>
        <b/>
        <sz val="6"/>
        <rFont val="Calibri"/>
        <family val="2"/>
        <scheme val="minor"/>
      </rPr>
      <t>1)</t>
    </r>
  </si>
  <si>
    <r>
      <t xml:space="preserve">Aus-
pendler 
weib-
lich </t>
    </r>
    <r>
      <rPr>
        <sz val="6"/>
        <rFont val="Calibri"/>
        <family val="2"/>
        <scheme val="minor"/>
      </rPr>
      <t>2)</t>
    </r>
  </si>
  <si>
    <r>
      <t xml:space="preserve">Sozialversicherungspflichtig Beschäftigte mit
Wohnort in Mecklenburg-Vorpommern und Arbeitsort
in einem anderen Land (Auspendler) </t>
    </r>
    <r>
      <rPr>
        <b/>
        <sz val="6"/>
        <rFont val="Calibri"/>
        <family val="2"/>
        <scheme val="minor"/>
      </rPr>
      <t>1)</t>
    </r>
  </si>
  <si>
    <r>
      <t xml:space="preserve">Insgesamt </t>
    </r>
    <r>
      <rPr>
        <b/>
        <sz val="6"/>
        <rFont val="Calibri"/>
        <family val="2"/>
        <scheme val="minor"/>
      </rPr>
      <t>3)</t>
    </r>
  </si>
  <si>
    <t xml:space="preserve">   Öffentliche Verwaltung, Verteidigung; Sozial-
      versicherung</t>
  </si>
  <si>
    <t xml:space="preserve">   Private Haushalte mit Hauspersonal; Dienstleistungen
      und H. v. Waren durch private Haushalte für den
      Eigenbedarf</t>
  </si>
  <si>
    <r>
      <t xml:space="preserve">Auspendler
insgesamt </t>
    </r>
    <r>
      <rPr>
        <sz val="6"/>
        <rFont val="Calibri"/>
        <family val="2"/>
        <scheme val="minor"/>
      </rPr>
      <t>2) 3)</t>
    </r>
  </si>
  <si>
    <t xml:space="preserve">   Öffentliche Verwaltung, Vertei-
      digung; Sozialversicherung</t>
  </si>
  <si>
    <r>
      <t>Auspendler</t>
    </r>
    <r>
      <rPr>
        <b/>
        <sz val="8.5"/>
        <rFont val="Calibri"/>
        <family val="2"/>
        <scheme val="minor"/>
      </rPr>
      <t xml:space="preserve"> </t>
    </r>
    <r>
      <rPr>
        <b/>
        <sz val="6"/>
        <rFont val="Calibri"/>
        <family val="2"/>
        <scheme val="minor"/>
      </rPr>
      <t>2)</t>
    </r>
  </si>
  <si>
    <r>
      <t>Einpendler</t>
    </r>
    <r>
      <rPr>
        <b/>
        <sz val="8.5"/>
        <color indexed="8"/>
        <rFont val="Calibri"/>
        <family val="2"/>
        <scheme val="minor"/>
      </rPr>
      <t xml:space="preserve"> </t>
    </r>
    <r>
      <rPr>
        <b/>
        <sz val="6"/>
        <color indexed="8"/>
        <rFont val="Calibri"/>
        <family val="2"/>
        <scheme val="minor"/>
      </rPr>
      <t>2)</t>
    </r>
  </si>
  <si>
    <r>
      <t>Aus-
pendler</t>
    </r>
    <r>
      <rPr>
        <b/>
        <sz val="8.5"/>
        <color indexed="8"/>
        <rFont val="Calibri"/>
        <family val="2"/>
        <scheme val="minor"/>
      </rPr>
      <t xml:space="preserve"> </t>
    </r>
    <r>
      <rPr>
        <b/>
        <sz val="6"/>
        <color indexed="8"/>
        <rFont val="Calibri"/>
        <family val="2"/>
        <scheme val="minor"/>
      </rPr>
      <t>2)</t>
    </r>
  </si>
  <si>
    <t>2022</t>
  </si>
  <si>
    <t>A6C3 2022 00</t>
  </si>
  <si>
    <t>©  Statistisches Amt Mecklenburg-Vorpommern, Schwerin, 2023</t>
  </si>
  <si>
    <t>Saldo der Berufspendler über die Landesgrenzen am 30. Juni 2022 nach Wirtschaftsbereichen</t>
  </si>
  <si>
    <t>Auspendler in das Bundesgebiet am 30. Juni 2022</t>
  </si>
  <si>
    <t>Auspendler am 30. Juni 2022 nach Wirtschaftsgliederung, Geschlecht, Vollzeitbeschäftigten, 
   Ausländern und Auszubildenden</t>
  </si>
  <si>
    <t>Auspendler am 30. Juni 2022 nach Wirtschaftsgliederung und Arbeitsort</t>
  </si>
  <si>
    <t>Weibliche Auspendler am 30. Juni 2022 nach Wirtschaftsgliederung und Arbeitsort</t>
  </si>
  <si>
    <t>Auspendler am 30. Juni 2022 nach beruflicher Gliederung und Arbeitsort</t>
  </si>
  <si>
    <t>Weibliche Auspendler am 30. Juni 2022 nach beruflicher Gliederung und Arbeitsort</t>
  </si>
  <si>
    <t>Auspendler am 30. Juni 2022 nach Wirtschaftsgliederung und Altersgruppen</t>
  </si>
  <si>
    <t>Weibliche Auspendler am 30. Juni 2022 nach Wirtschaftsgliederung und Altersgruppen</t>
  </si>
  <si>
    <t>Auspendler am 30. Juni 2022 nach beruflicher Gliederung und Altersgruppen</t>
  </si>
  <si>
    <t>Weibliche Auspendler am 30. Juni 2022 nach beruflicher Gliederung und Altersgruppen</t>
  </si>
  <si>
    <t>Auspendler am 30. Juni 2022 nach kreisfreien Städten und Landkreisen sowie Geschlecht 
   und Altersgruppen</t>
  </si>
  <si>
    <t>Auspendler am 30. Juni 2022 nach kreisfreien Städten und Landkreisen sowie Geschlecht 
   und Wirtschaftsbereichen</t>
  </si>
  <si>
    <t>Einpendler aus dem Bundesgebiet nach Mecklenburg-Vorpommern am 30. Juni 2022</t>
  </si>
  <si>
    <t>Einpendler am 30. Juni 2022 nach Wirtschaftsgliederung, Geschlecht, Vollzeitbeschäftigten, 
   Ausländern und Auszubildenden</t>
  </si>
  <si>
    <t>Einpendler am 30. Juni 2022 nach Wirtschaftsgliederung und Wohnort</t>
  </si>
  <si>
    <t>Weibliche Einpendler am 30. Juni 2022 nach Wirtschaftsgliederung und Wohnort</t>
  </si>
  <si>
    <t>Einpendler am 30. Juni 2022 nach beruflicher Gliederung und Wohnort</t>
  </si>
  <si>
    <t>Weibliche Einpendler am 30. Juni 2022 nach beruflicher Gliederung und Wohnort</t>
  </si>
  <si>
    <t>Einpendler am 30. Juni 2022 nach Wirtschaftsgliederung und Altersgruppen</t>
  </si>
  <si>
    <t>Weibliche Einpendler am 30. Juni 2022 nach Wirtschaftsgliederung und Altersgruppen</t>
  </si>
  <si>
    <t>Einpendler am 30. Juni 2022 nach beruflicher Gliederung und Altersgruppen</t>
  </si>
  <si>
    <t>Weibliche Einpendler am 30. Juni 2022 nach beruflicher Gliederung und Altersgruppen</t>
  </si>
  <si>
    <t>Einpendler am 30. Juni 2022 nach kreisfreien Städten und Landkreisen sowie Geschlecht 
   und Altersgruppen</t>
  </si>
  <si>
    <t>Einpendler am 30. Juni 2022 nach kreisfreien Städten und Landkreisen sowie Geschlecht 
   und Wirtschaftsbereichen</t>
  </si>
  <si>
    <t>Auspendler in andere Länder aus den Kreisen Mecklenburg-Vorpommerns am 30. Juni 2022</t>
  </si>
  <si>
    <t>Einpendler aus anderen Ländern in die Kreise Mecklenburg-Vorpommerns am 30. Juni 2022</t>
  </si>
  <si>
    <t>Pendlerverflechtungen der sozialversicherungspflichtig Beschäftigten innerhalb
   Mecklenburg-Vorpommerns am 30. Juni 2022 nach Kreisen</t>
  </si>
  <si>
    <t>Auspendler am 30. Juni 2022 nach Wirtschaftsgliederung,
Geschlecht, Vollzeitbeschäftigten, Ausländern und
Auszubildenden</t>
  </si>
  <si>
    <t>Auspendler am 30. Juni 2022
nach Wirtschaftsgliederung und Arbeitsort</t>
  </si>
  <si>
    <t>Weibliche Auspendler am 30. Juni 2022
nach Wirtschaftsgliederung und Arbeitsort</t>
  </si>
  <si>
    <t>Auspendler am 30. Juni 2022
nach beruflicher Gliederung und Arbeitsort</t>
  </si>
  <si>
    <t>Weibliche Auspendler am 30. Juni 2022
nach beruflicher Gliederung und Arbeitsort</t>
  </si>
  <si>
    <t>Auspendler am 30. Juni 2022
nach Wirtschaftsgliederung und Altersgruppen</t>
  </si>
  <si>
    <t>Weibliche Auspendler am 30. Juni 2022
nach Wirtschaftsgliederung und Altersgruppen</t>
  </si>
  <si>
    <t>Auspendler am 30. Juni 2022
nach beruflicher Gliederung und Altersgruppen</t>
  </si>
  <si>
    <t>Weibliche Auspendler am 30. Juni 2022
nach beruflicher Gliederung und Altersgruppen</t>
  </si>
  <si>
    <t>Auspendler am 30. Juni 2022 nach kreisfreien Städten und Landkreisen
sowie Geschlecht und Altersgruppen</t>
  </si>
  <si>
    <t>Auspendler am 30. Juni 2022 nach kreisfreien Städten und Landkreisen
sowie Geschlecht und Wirtschaftsbereichen</t>
  </si>
  <si>
    <t>Einpendler am 30. Juni 2022 nach Wirtschaftsgliederung,
Geschlecht, Vollzeitbeschäftigten, Ausländern und
Auszubildenden</t>
  </si>
  <si>
    <t>Einpendler am 30. Juni 2022
nach Wirtschaftsgliederung und Wohnort</t>
  </si>
  <si>
    <t>Weibliche Einpendler am 30. Juni 2022
nach Wirtschaftsgliederung und Wohnort</t>
  </si>
  <si>
    <t>Einpendler am 30. Juni 2022
nach beruflicher Gliederung und Wohnort</t>
  </si>
  <si>
    <t>Weibliche Einpendler am 30. Juni 2022
nach beruflicher Gliederung und Wohnort</t>
  </si>
  <si>
    <t>Einpendler am 30. Juni 2022
nach Wirtschaftsgliederung und Altersgruppen</t>
  </si>
  <si>
    <t>Weibliche Einpendler am 30. Juni 2022
nach Wirtschaftsgliederung und Altersgruppen</t>
  </si>
  <si>
    <t>Einpendler am 30. Juni 2022
nach beruflicher Gliederung und Altersgruppen</t>
  </si>
  <si>
    <t>Weibliche Einpendler am 30. Juni 2022
nach beruflicher Gliederung und Altersgruppen</t>
  </si>
  <si>
    <t>Einpendler am 30. Juni 2022 nach kreisfreien Städten und Landkreisen
sowie Geschlecht und Altersgruppen</t>
  </si>
  <si>
    <t>Einpendler am 30. Juni 2022 nach kreisfreien Städten und Landkreisen
sowie Geschlecht und Wirtschaftsbereichen</t>
  </si>
  <si>
    <r>
      <t xml:space="preserve">Pendlerverflechtungen der sozialversicherungspflichtig Beschäftigten innerhalb
Mecklenburg-Vorpommerns am 30. Juni 2022 nach Kreisen </t>
    </r>
    <r>
      <rPr>
        <b/>
        <sz val="6"/>
        <rFont val="Calibri"/>
        <family val="2"/>
        <scheme val="minor"/>
      </rPr>
      <t>1)</t>
    </r>
  </si>
  <si>
    <t>Einschließlich Fälle ohne Angabe zur Wirtschaftsgliederung.</t>
  </si>
  <si>
    <t>5)</t>
  </si>
  <si>
    <t>Einschließlich Fälle ohne Angabe zur beruflichen Gliederung bzw. sonstige Fälle.</t>
  </si>
  <si>
    <r>
      <t xml:space="preserve">Insgesamt </t>
    </r>
    <r>
      <rPr>
        <b/>
        <sz val="6"/>
        <rFont val="Calibri"/>
        <family val="2"/>
        <scheme val="minor"/>
      </rPr>
      <t>4)</t>
    </r>
  </si>
  <si>
    <r>
      <t xml:space="preserve">Ein-
pendler 
insge-
samt </t>
    </r>
    <r>
      <rPr>
        <sz val="6"/>
        <rFont val="Calibri"/>
        <family val="2"/>
        <scheme val="minor"/>
      </rPr>
      <t>5)</t>
    </r>
  </si>
  <si>
    <r>
      <t xml:space="preserve">Ein-
pendler 
weib-
lich </t>
    </r>
    <r>
      <rPr>
        <sz val="6"/>
        <rFont val="Calibri"/>
        <family val="2"/>
        <scheme val="minor"/>
      </rPr>
      <t>5)</t>
    </r>
  </si>
  <si>
    <r>
      <t xml:space="preserve">Ein-
pendler 
weiblich </t>
    </r>
    <r>
      <rPr>
        <sz val="6"/>
        <rFont val="Calibri"/>
        <family val="2"/>
        <scheme val="minor"/>
      </rPr>
      <t>5)</t>
    </r>
  </si>
  <si>
    <r>
      <t xml:space="preserve">Einpendler
insgesamt </t>
    </r>
    <r>
      <rPr>
        <sz val="6"/>
        <rFont val="Calibri"/>
        <family val="2"/>
        <scheme val="minor"/>
      </rPr>
      <t>5)</t>
    </r>
  </si>
  <si>
    <r>
      <t xml:space="preserve">Einpendler
insgesamt </t>
    </r>
    <r>
      <rPr>
        <sz val="6"/>
        <rFont val="Calibri"/>
        <family val="2"/>
        <scheme val="minor"/>
      </rPr>
      <t>3) 5)</t>
    </r>
  </si>
  <si>
    <r>
      <t xml:space="preserve">Einpendler </t>
    </r>
    <r>
      <rPr>
        <b/>
        <sz val="6"/>
        <rFont val="Calibri"/>
        <family val="2"/>
        <scheme val="minor"/>
      </rPr>
      <t>5)</t>
    </r>
  </si>
  <si>
    <t xml:space="preserve">   Land-, Tier- und Forstwirtschaftsberufe</t>
  </si>
  <si>
    <t xml:space="preserve">   Land-, Tier- und Forstwirtschafts-
      berufe</t>
  </si>
  <si>
    <t xml:space="preserve">   Gartenbauberufe und Floristik</t>
  </si>
  <si>
    <t xml:space="preserve">   Rohstoffgewinnung und -aufbereitung,
      Glas- und Keramikherstellung und
      -verarbeitung</t>
  </si>
  <si>
    <t xml:space="preserve">   Kunststoffherstellung und -verarbeitung, Holzbe- und -verarbeitung</t>
  </si>
  <si>
    <t xml:space="preserve">   Kunststoffherstellung und -verarbei-
      tung, Holzbe- und -verarbeitung</t>
  </si>
  <si>
    <t xml:space="preserve">   Papier- und Druckberufe, technische
      Mediengestaltung</t>
  </si>
  <si>
    <t xml:space="preserve">  Metallerzeugung und -bearbeitung,
     Metallbauberufe</t>
  </si>
  <si>
    <t xml:space="preserve">   Maschinen- und Fahrzeugtechnikberufe</t>
  </si>
  <si>
    <t xml:space="preserve">   Maschinen- und Fahrzeugtechnik-
      berufe</t>
  </si>
  <si>
    <t xml:space="preserve">   Mechatronik-, Energie- und Elektro-
      berufe</t>
  </si>
  <si>
    <t xml:space="preserve">   technische Forschungs-, Entwick-
      lungs-, Konstruktions- und Produk-
      tionssteuerungsberufe</t>
  </si>
  <si>
    <t xml:space="preserve">   Textil- und Lederberufe</t>
  </si>
  <si>
    <t xml:space="preserve">   Lebensmittelherstellung und -ver-
      arbeitung</t>
  </si>
  <si>
    <t xml:space="preserve">   Bauplanungs-, Architektur- und Ver-
      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</si>
  <si>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</si>
  <si>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</si>
  <si>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</si>
  <si>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</si>
  <si>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
      schutzberufe</t>
  </si>
  <si>
    <t xml:space="preserve">   Informatik-, Informations- und Kom-
      munikationstechnologieberufe</t>
  </si>
  <si>
    <t xml:space="preserve">   Verkehrs- und Logistikberufe (außer
      Fahrzeugführung)</t>
  </si>
  <si>
    <t xml:space="preserve">   Führer von Fahrzeug- und Transport-
      geräten</t>
  </si>
  <si>
    <t xml:space="preserve">   Schutz-, Sicherheits- und Überwa-
      chungsberufe</t>
  </si>
  <si>
    <t xml:space="preserve">   Reinigungsberufe</t>
  </si>
  <si>
    <t xml:space="preserve">   Einkaufs-, Vertriebs- und Handelsberufe</t>
  </si>
  <si>
    <t xml:space="preserve">   Einkaufs-, Vertriebs- und Handels-
      berufe</t>
  </si>
  <si>
    <t xml:space="preserve">   Verkaufsberufe</t>
  </si>
  <si>
    <t xml:space="preserve">   Tourismus-, Hotel- und Gaststätten-
      berufe</t>
  </si>
  <si>
    <t xml:space="preserve">   Berufe in Unternehmensführung und
      -organisation</t>
  </si>
  <si>
    <t xml:space="preserve">   Berufe in Finanzdienstleistungen,
      Rechnungswesen und Steuerbe-
      ratung</t>
  </si>
  <si>
    <t xml:space="preserve">   Berufe in Recht und Verwaltung</t>
  </si>
  <si>
    <t xml:space="preserve">   medizinische Gesundheitsberufe</t>
  </si>
  <si>
    <t xml:space="preserve">   nichtmedizinische Gesundheits-, Kör-
      perpflege- und Wellnessberufe,
      Medizintechnik</t>
  </si>
  <si>
    <t xml:space="preserve">   Erziehung, soziale und hauswirtschaftliche Berufe, Theologie</t>
  </si>
  <si>
    <t xml:space="preserve">   Erziehung, soziale und hauswirt-
      schaftliche Berufe, Theologie</t>
  </si>
  <si>
    <t xml:space="preserve">   lehrende und ausbildende Berufe</t>
  </si>
  <si>
    <t xml:space="preserve">   sprach-, literatur-, geistes-, gesell-
      schafts- und wirtschaftswissen-
      schaftliche Berufe</t>
  </si>
  <si>
    <t xml:space="preserve">   Werbung, Marketing, kaufmännische
      und redaktionelle Medienberufe</t>
  </si>
  <si>
    <t xml:space="preserve">   Produktdesign und kunsthandwerk-
      liche Berufe, bildende Kunst,
      Musikinstrumentenbau </t>
  </si>
  <si>
    <t xml:space="preserve">   darstellende und unterhaltende Berufe</t>
  </si>
  <si>
    <t xml:space="preserve">   darstellende und unterhaltende
      Berufe</t>
  </si>
  <si>
    <t xml:space="preserve">   Rohstoffgewinnung und -aufbereitung, Glas- und Keramikherstellung
      und -verarbeitung</t>
  </si>
  <si>
    <t xml:space="preserve">   Papier- und Druckberufe, technische Mediengestaltung</t>
  </si>
  <si>
    <t xml:space="preserve">   Metallerzeugung und -bearbeitung, Metallbauberufe</t>
  </si>
  <si>
    <t xml:space="preserve">   Mechatronik-, Energie- und Elektroberufe</t>
  </si>
  <si>
    <t xml:space="preserve">   technische Forschungs-, Entwicklungs-, Konstruktions- und Produk-
      tionssteuerungsberufe</t>
  </si>
  <si>
    <t xml:space="preserve">   Lebensmittelherstellung und -verarbeitung</t>
  </si>
  <si>
    <t xml:space="preserve">   Bauplanungs-, Architektur- und Vermessungsberufe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</si>
  <si>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</si>
  <si>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</si>
  <si>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</si>
  <si>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Kommunikationstechnologieberufe</t>
  </si>
  <si>
    <t xml:space="preserve">   Verkehrs- und Logistikberufe (außer Fahrzeugführung)</t>
  </si>
  <si>
    <t xml:space="preserve">   Führer von Fahrzeug- und Transportgeräten</t>
  </si>
  <si>
    <t xml:space="preserve">   Schutz-, Sicherheits- und Überwachungsberufe</t>
  </si>
  <si>
    <t xml:space="preserve">   Tourismus-, Hotel- und Gaststättenberufe</t>
  </si>
  <si>
    <t xml:space="preserve">   Berufe in Unternehmensführung und -organisation</t>
  </si>
  <si>
    <t xml:space="preserve">   Berufe in Finanzdienstleistungen, Rechnungswesen und Steuer-
      beratung</t>
  </si>
  <si>
    <t xml:space="preserve">   nichtmedizinische Gesundheits-, Körperpflege- und Wellnessberufe,
      Medizintechnik</t>
  </si>
  <si>
    <t xml:space="preserve">   sprach-, literatur-, geistes-, gesellschafts- und wirtschaftswissen-
      schaftliche Berufe</t>
  </si>
  <si>
    <t xml:space="preserve">   Werbung, Marketing, kaufmännische und redaktionelle Medienberufe</t>
  </si>
  <si>
    <t xml:space="preserve">   Produktdesign und kunsthandwerkliche Berufe, bildende Kunst,
      Musikinstrumentenbau</t>
  </si>
  <si>
    <t xml:space="preserve">   Öffentliche Verwaltung, Verteidigung; Sozialver-
      sicherung</t>
  </si>
  <si>
    <t xml:space="preserve">   Öffentliche Verwaltung, Verteidi-
      gung; Sozialversicherung</t>
  </si>
  <si>
    <r>
      <t xml:space="preserve">Aus-
pendler 
ins-
gesamt </t>
    </r>
    <r>
      <rPr>
        <sz val="6"/>
        <rFont val="Calibri"/>
        <family val="2"/>
        <scheme val="minor"/>
      </rPr>
      <t>2)</t>
    </r>
  </si>
  <si>
    <t>Baden-
Würt-
tem-
berg</t>
  </si>
  <si>
    <t>6.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</si>
</sst>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numFmt numFmtId="165" formatCode="#\ ##0"/>
    <numFmt numFmtId="166" formatCode="###\ ###\ ##0"/>
    <numFmt numFmtId="167" formatCode="###\ ##0"/>
    <numFmt numFmtId="168" formatCode="#,##0&quot;  &quot;"/>
    <numFmt numFmtId="169" formatCode="0.0"/>
    <numFmt numFmtId="170" formatCode=".\ #;"/>
    <numFmt numFmtId="171" formatCode="#,##0&quot;  &quot;;\-\ #,##0&quot;  &quot;;0&quot;  &quot;;@&quot;  &quot;"/>
    <numFmt numFmtId="172" formatCode="0&quot;  &quot;"/>
    <numFmt numFmtId="173" formatCode="#,##0&quot;&quot;;\-\ #,##0&quot;&quot;;0&quot;&quot;;@&quot;&quot;"/>
    <numFmt numFmtId="174" formatCode="#,##0&quot; &quot;;\-\ #,##0&quot; &quot;;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color indexed="8"/>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b/>
      <sz val="9"/>
      <name val="Calibri"/>
      <family val="2"/>
      <scheme val="minor"/>
    </font>
    <font>
      <b/>
      <sz val="6"/>
      <name val="Calibri"/>
      <family val="2"/>
      <scheme val="minor"/>
    </font>
    <font>
      <b/>
      <sz val="6"/>
      <color indexed="8"/>
      <name val="Calibri"/>
      <family val="2"/>
      <scheme val="minor"/>
    </font>
    <font>
      <sz val="6"/>
      <name val="Calibri"/>
      <family val="2"/>
      <scheme val="minor"/>
    </font>
    <font>
      <sz val="6"/>
      <color theme="1"/>
      <name val="Calibri"/>
      <family val="2"/>
      <scheme val="minor"/>
    </font>
    <font>
      <sz val="6"/>
      <color rgb="FFFF0000"/>
      <name val="Calibri"/>
      <family val="2"/>
      <scheme val="minor"/>
    </font>
    <font>
      <sz val="10"/>
      <color rgb="FFFF0000"/>
      <name val="Calibri"/>
      <family val="2"/>
      <scheme val="minor"/>
    </font>
    <font>
      <i/>
      <sz val="7"/>
      <color rgb="FFFF0000"/>
      <name val="Calibri"/>
      <family val="2"/>
      <scheme val="minor"/>
    </font>
    <font>
      <b/>
      <sz val="10"/>
      <color rgb="FF000000"/>
      <name val="Calibri"/>
      <family val="2"/>
      <scheme val="minor"/>
    </font>
    <font>
      <b/>
      <sz val="9"/>
      <color rgb="FF000000"/>
      <name val="Calibri"/>
      <family val="2"/>
      <scheme val="minor"/>
    </font>
    <font>
      <sz val="9"/>
      <color rgb="FF000000"/>
      <name val="Calibri"/>
      <family val="2"/>
      <scheme val="minor"/>
    </font>
    <font>
      <sz val="11"/>
      <color theme="1"/>
      <name val="Calibri"/>
      <family val="2"/>
      <scheme val="minor"/>
    </font>
    <font>
      <b/>
      <sz val="11"/>
      <color rgb="FF000000"/>
      <name val="Calibri"/>
      <family val="2"/>
      <scheme val="minor"/>
    </font>
    <font>
      <u/>
      <sz val="9.5"/>
      <color rgb="FF0000FF"/>
      <name val="Calibri"/>
      <family val="2"/>
    </font>
    <font>
      <b/>
      <sz val="8.5"/>
      <name val="Calibri"/>
      <family val="2"/>
      <scheme val="minor"/>
    </font>
    <font>
      <sz val="8.5"/>
      <color rgb="FFFF0000"/>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sz val="8.5"/>
      <color rgb="FF7030A0"/>
      <name val="Calibri"/>
      <family val="2"/>
      <scheme val="minor"/>
    </font>
    <font>
      <b/>
      <sz val="10"/>
      <name val="Calibri"/>
      <family val="2"/>
      <scheme val="minor"/>
    </font>
    <font>
      <sz val="7"/>
      <color indexed="81"/>
      <name val="Calibri"/>
      <family val="2"/>
      <scheme val="minor"/>
    </font>
    <font>
      <b/>
      <sz val="7"/>
      <color indexed="81"/>
      <name val="Calibri"/>
      <family val="2"/>
      <scheme val="minor"/>
    </font>
    <font>
      <b/>
      <sz val="10"/>
      <color rgb="FFFF0000"/>
      <name val="Calibri"/>
      <family val="2"/>
      <scheme val="minor"/>
    </font>
    <font>
      <b/>
      <sz val="8.5"/>
      <color rgb="FFFF0000"/>
      <name val="Calibri"/>
      <family val="2"/>
      <scheme val="minor"/>
    </font>
    <font>
      <b/>
      <sz val="8.5"/>
      <color rgb="FF7030A0"/>
      <name val="Calibri"/>
      <family val="2"/>
      <scheme val="minor"/>
    </font>
    <font>
      <sz val="8.5"/>
      <color rgb="FF00B050"/>
      <name val="Calibri"/>
      <family val="2"/>
      <scheme val="minor"/>
    </font>
    <font>
      <b/>
      <sz val="8.5"/>
      <color indexed="8"/>
      <name val="Calibri"/>
      <family val="2"/>
      <scheme val="minor"/>
    </font>
    <font>
      <b/>
      <sz val="3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3">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2" fillId="0" borderId="0"/>
  </cellStyleXfs>
  <cellXfs count="351">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49" fontId="6" fillId="0" borderId="0" xfId="4" applyNumberFormat="1" applyFont="1" applyFill="1" applyAlignment="1">
      <alignment horizontal="left" vertical="center"/>
    </xf>
    <xf numFmtId="0" fontId="6" fillId="0" borderId="0" xfId="4" applyFont="1" applyAlignment="1">
      <alignment horizontal="left" vertical="center"/>
    </xf>
    <xf numFmtId="0" fontId="6" fillId="0" borderId="0" xfId="0" applyFont="1"/>
    <xf numFmtId="0" fontId="10" fillId="0" borderId="0" xfId="0" applyFont="1" applyAlignment="1">
      <alignment horizontal="left"/>
    </xf>
    <xf numFmtId="0" fontId="17" fillId="0" borderId="0" xfId="0" applyFont="1" applyAlignment="1">
      <alignment horizontal="center" vertical="center"/>
    </xf>
    <xf numFmtId="0" fontId="18" fillId="0" borderId="0" xfId="0" applyFont="1" applyAlignment="1">
      <alignment horizontal="righ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6" fillId="0" borderId="0" xfId="0" applyFont="1" applyAlignment="1">
      <alignment vertical="center"/>
    </xf>
    <xf numFmtId="0" fontId="10" fillId="0" borderId="0" xfId="0" applyFont="1" applyAlignment="1">
      <alignment horizontal="left" vertical="top"/>
    </xf>
    <xf numFmtId="0" fontId="10" fillId="0" borderId="0" xfId="0" applyFont="1" applyAlignment="1">
      <alignment horizontal="right" vertical="top"/>
    </xf>
    <xf numFmtId="0" fontId="19"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top"/>
    </xf>
    <xf numFmtId="0" fontId="20" fillId="0" borderId="0" xfId="0" applyFont="1" applyAlignment="1">
      <alignment horizontal="left" vertical="top"/>
    </xf>
    <xf numFmtId="0" fontId="11" fillId="0" borderId="0" xfId="0" applyFont="1" applyAlignment="1">
      <alignment horizontal="left" vertical="top"/>
    </xf>
    <xf numFmtId="0" fontId="11" fillId="0" borderId="0" xfId="0" applyFont="1" applyAlignment="1">
      <alignment vertical="top" wrapText="1"/>
    </xf>
    <xf numFmtId="0" fontId="11" fillId="0" borderId="0" xfId="0" applyFont="1" applyAlignment="1">
      <alignment horizontal="right" vertical="center" wrapText="1"/>
    </xf>
    <xf numFmtId="0" fontId="11" fillId="0" borderId="0" xfId="0" applyFont="1" applyAlignment="1">
      <alignment horizontal="right" vertical="top" wrapText="1"/>
    </xf>
    <xf numFmtId="16" fontId="10" fillId="0" borderId="0" xfId="0" quotePrefix="1" applyNumberFormat="1" applyFont="1" applyAlignment="1">
      <alignment horizontal="left" vertical="top"/>
    </xf>
    <xf numFmtId="0" fontId="10" fillId="0" borderId="0" xfId="0" applyFont="1" applyAlignment="1">
      <alignment vertical="top" wrapText="1"/>
    </xf>
    <xf numFmtId="0" fontId="10" fillId="0" borderId="0" xfId="0" applyFont="1" applyAlignment="1">
      <alignment horizontal="right" wrapText="1"/>
    </xf>
    <xf numFmtId="16" fontId="10" fillId="0" borderId="0" xfId="0" quotePrefix="1" applyNumberFormat="1" applyFont="1" applyAlignment="1">
      <alignment horizontal="left" vertical="center"/>
    </xf>
    <xf numFmtId="0" fontId="10" fillId="0" borderId="0" xfId="0" applyFont="1" applyAlignment="1">
      <alignment vertical="center" wrapText="1"/>
    </xf>
    <xf numFmtId="0" fontId="10" fillId="0" borderId="0" xfId="0" applyFont="1" applyAlignment="1">
      <alignment horizontal="right" vertical="center" wrapText="1"/>
    </xf>
    <xf numFmtId="0" fontId="18" fillId="0" borderId="0" xfId="1" applyFont="1" applyBorder="1" applyAlignment="1">
      <alignment vertical="center" wrapText="1"/>
    </xf>
    <xf numFmtId="0" fontId="10" fillId="0" borderId="0" xfId="0" applyFont="1" applyAlignment="1">
      <alignment horizontal="right" vertical="top" wrapText="1"/>
    </xf>
    <xf numFmtId="0" fontId="10" fillId="0" borderId="0" xfId="0" applyFont="1" applyAlignment="1">
      <alignment horizontal="left" vertical="center" wrapText="1"/>
    </xf>
    <xf numFmtId="165" fontId="11" fillId="0" borderId="0" xfId="0" applyNumberFormat="1" applyFont="1" applyAlignment="1">
      <alignment vertical="top" wrapText="1"/>
    </xf>
    <xf numFmtId="165" fontId="11" fillId="0" borderId="0" xfId="0" applyNumberFormat="1" applyFont="1" applyAlignment="1">
      <alignment horizontal="right" wrapText="1"/>
    </xf>
    <xf numFmtId="0" fontId="12" fillId="0" borderId="0" xfId="0" applyFont="1"/>
    <xf numFmtId="165" fontId="10" fillId="0" borderId="0" xfId="0" applyNumberFormat="1" applyFont="1" applyAlignment="1"/>
    <xf numFmtId="165" fontId="10" fillId="0" borderId="0" xfId="0" applyNumberFormat="1" applyFont="1" applyAlignment="1">
      <alignment horizontal="right" wrapText="1"/>
    </xf>
    <xf numFmtId="0" fontId="10" fillId="0" borderId="0" xfId="0" applyFont="1" applyAlignment="1">
      <alignment wrapText="1"/>
    </xf>
    <xf numFmtId="0" fontId="10" fillId="0" borderId="0" xfId="0" applyFont="1" applyAlignment="1">
      <alignment vertical="center"/>
    </xf>
    <xf numFmtId="0" fontId="18" fillId="0" borderId="0" xfId="3" applyFont="1" applyAlignment="1">
      <alignment horizontal="right" vertical="top" indent="1"/>
    </xf>
    <xf numFmtId="0" fontId="10" fillId="0" borderId="0" xfId="0" applyFont="1"/>
    <xf numFmtId="0" fontId="10" fillId="0" borderId="0" xfId="0" applyFont="1" applyAlignment="1">
      <alignment horizontal="right" indent="1"/>
    </xf>
    <xf numFmtId="0" fontId="22" fillId="0" borderId="0" xfId="9" applyFont="1" applyFill="1" applyAlignment="1" applyProtection="1">
      <alignment horizontal="center" vertical="center" wrapText="1"/>
    </xf>
    <xf numFmtId="0" fontId="23" fillId="0" borderId="0" xfId="9" applyFont="1" applyAlignment="1">
      <alignment horizontal="centerContinuous" vertical="center" wrapText="1"/>
    </xf>
    <xf numFmtId="0" fontId="22" fillId="0" borderId="0" xfId="9" applyFont="1" applyAlignment="1">
      <alignment horizontal="centerContinuous" vertical="center" wrapText="1"/>
    </xf>
    <xf numFmtId="0" fontId="22" fillId="0" borderId="0" xfId="9" applyFont="1" applyAlignment="1">
      <alignment horizontal="center" vertical="center" wrapText="1"/>
    </xf>
    <xf numFmtId="0" fontId="24" fillId="0" borderId="0" xfId="9" applyFont="1" applyAlignment="1">
      <alignment horizontal="center" wrapText="1"/>
    </xf>
    <xf numFmtId="0" fontId="24" fillId="0" borderId="0" xfId="9" applyFont="1" applyBorder="1" applyAlignment="1">
      <alignment horizontal="center" wrapText="1"/>
    </xf>
    <xf numFmtId="0" fontId="25" fillId="0" borderId="0" xfId="9" applyFont="1" applyAlignment="1">
      <alignment horizontal="centerContinuous" wrapText="1"/>
    </xf>
    <xf numFmtId="0" fontId="24" fillId="0" borderId="0" xfId="9" applyFont="1" applyAlignment="1">
      <alignment horizontal="centerContinuous" wrapText="1"/>
    </xf>
    <xf numFmtId="0" fontId="24" fillId="0" borderId="5" xfId="9" applyFont="1" applyBorder="1" applyAlignment="1">
      <alignment horizontal="center" vertical="center" wrapText="1"/>
    </xf>
    <xf numFmtId="0" fontId="24" fillId="0" borderId="6" xfId="9" applyFont="1" applyBorder="1" applyAlignment="1">
      <alignment horizontal="center" vertical="center" wrapText="1"/>
    </xf>
    <xf numFmtId="0" fontId="24" fillId="0" borderId="0" xfId="9" applyFont="1" applyAlignment="1">
      <alignment horizontal="center" vertical="center" wrapText="1"/>
    </xf>
    <xf numFmtId="0" fontId="24" fillId="0" borderId="7" xfId="9" applyFont="1" applyBorder="1" applyAlignment="1">
      <alignment horizontal="center" vertical="center" wrapText="1"/>
    </xf>
    <xf numFmtId="0" fontId="25" fillId="0" borderId="8" xfId="9" applyFont="1" applyBorder="1" applyAlignment="1">
      <alignment horizontal="center" vertical="center" wrapText="1"/>
    </xf>
    <xf numFmtId="0" fontId="25" fillId="0" borderId="0" xfId="9" applyFont="1" applyAlignment="1">
      <alignment horizontal="center" vertical="center" wrapText="1"/>
    </xf>
    <xf numFmtId="0" fontId="25" fillId="0" borderId="9" xfId="9" applyFont="1" applyBorder="1" applyAlignment="1">
      <alignment horizontal="centerContinuous" vertical="center" wrapText="1"/>
    </xf>
    <xf numFmtId="0" fontId="25" fillId="0" borderId="10" xfId="9" applyFont="1" applyBorder="1" applyAlignment="1">
      <alignment horizontal="centerContinuous" vertical="center" wrapText="1"/>
    </xf>
    <xf numFmtId="0" fontId="25" fillId="0" borderId="11" xfId="9" applyFont="1" applyBorder="1" applyAlignment="1">
      <alignment horizontal="centerContinuous" vertical="center" wrapText="1"/>
    </xf>
    <xf numFmtId="0" fontId="25" fillId="0" borderId="12" xfId="9" applyFont="1" applyBorder="1" applyAlignment="1">
      <alignment horizontal="center" vertical="center" wrapText="1"/>
    </xf>
    <xf numFmtId="0" fontId="24" fillId="0" borderId="8" xfId="9" applyFont="1" applyBorder="1" applyAlignment="1">
      <alignment horizontal="center" vertical="center" wrapText="1"/>
    </xf>
    <xf numFmtId="0" fontId="24" fillId="0" borderId="12" xfId="9" applyFont="1" applyBorder="1" applyAlignment="1">
      <alignment horizontal="center" vertical="center" wrapText="1"/>
    </xf>
    <xf numFmtId="0" fontId="24" fillId="0" borderId="9" xfId="9" applyFont="1" applyBorder="1" applyAlignment="1">
      <alignment horizontal="centerContinuous" vertical="center" wrapText="1"/>
    </xf>
    <xf numFmtId="0" fontId="24" fillId="0" borderId="10" xfId="9" applyFont="1" applyBorder="1" applyAlignment="1">
      <alignment horizontal="centerContinuous" vertical="center" wrapText="1"/>
    </xf>
    <xf numFmtId="0" fontId="24" fillId="0" borderId="11" xfId="9" applyFont="1" applyBorder="1" applyAlignment="1">
      <alignment horizontal="centerContinuous" vertical="center" wrapText="1"/>
    </xf>
    <xf numFmtId="0" fontId="24" fillId="0" borderId="13" xfId="9" applyFont="1" applyBorder="1" applyAlignment="1">
      <alignment horizontal="centerContinuous" vertical="center" wrapText="1"/>
    </xf>
    <xf numFmtId="0" fontId="24" fillId="0" borderId="14" xfId="9" applyFont="1" applyBorder="1" applyAlignment="1">
      <alignment horizontal="center" vertical="center" wrapText="1"/>
    </xf>
    <xf numFmtId="0" fontId="24" fillId="0" borderId="15" xfId="9" applyFont="1" applyBorder="1" applyAlignment="1">
      <alignment horizontal="center" vertical="center" wrapText="1"/>
    </xf>
    <xf numFmtId="0" fontId="24" fillId="0" borderId="16" xfId="9" applyFont="1" applyBorder="1" applyAlignment="1">
      <alignment horizontal="center" vertical="center" wrapText="1"/>
    </xf>
    <xf numFmtId="0" fontId="24" fillId="0" borderId="0" xfId="9" applyFont="1" applyBorder="1" applyAlignment="1">
      <alignment horizontal="center" vertical="center" wrapText="1"/>
    </xf>
    <xf numFmtId="0" fontId="24" fillId="0" borderId="0" xfId="9" applyFont="1" applyBorder="1" applyAlignment="1">
      <alignment horizontal="center" vertical="top" wrapText="1"/>
    </xf>
    <xf numFmtId="0" fontId="24" fillId="0" borderId="0" xfId="9" applyFont="1" applyAlignment="1">
      <alignment horizontal="center" vertical="top" wrapText="1"/>
    </xf>
    <xf numFmtId="0" fontId="24" fillId="0" borderId="8" xfId="9" applyFont="1" applyBorder="1" applyAlignment="1">
      <alignment vertical="center" wrapText="1"/>
    </xf>
    <xf numFmtId="0" fontId="25" fillId="0" borderId="17" xfId="9" applyFont="1" applyBorder="1" applyAlignment="1">
      <alignment horizontal="centerContinuous" vertical="center" wrapText="1"/>
    </xf>
    <xf numFmtId="0" fontId="24" fillId="0" borderId="18" xfId="9" applyFont="1" applyBorder="1" applyAlignment="1">
      <alignment horizontal="centerContinuous" vertical="center" wrapText="1"/>
    </xf>
    <xf numFmtId="0" fontId="24" fillId="0" borderId="19" xfId="9" applyFont="1" applyBorder="1" applyAlignment="1">
      <alignment horizontal="centerContinuous" vertical="center" wrapText="1"/>
    </xf>
    <xf numFmtId="0" fontId="24" fillId="0" borderId="0" xfId="9" applyFont="1" applyAlignment="1">
      <alignment vertical="center" wrapText="1"/>
    </xf>
    <xf numFmtId="0" fontId="24" fillId="0" borderId="17" xfId="9" applyFont="1" applyBorder="1" applyAlignment="1">
      <alignment horizontal="centerContinuous" vertical="center" wrapText="1"/>
    </xf>
    <xf numFmtId="0" fontId="24" fillId="0" borderId="12" xfId="9" applyFont="1" applyBorder="1" applyAlignment="1">
      <alignment vertical="center" wrapText="1"/>
    </xf>
    <xf numFmtId="0" fontId="24" fillId="0" borderId="8" xfId="9" applyFont="1" applyBorder="1" applyAlignment="1">
      <alignment wrapText="1"/>
    </xf>
    <xf numFmtId="0" fontId="24" fillId="0" borderId="0" xfId="9" applyFont="1" applyAlignment="1">
      <alignment wrapText="1"/>
    </xf>
    <xf numFmtId="0" fontId="24" fillId="0" borderId="12" xfId="9" applyFont="1" applyBorder="1" applyAlignment="1">
      <alignment wrapText="1"/>
    </xf>
    <xf numFmtId="0" fontId="25" fillId="0" borderId="0" xfId="9" applyFont="1" applyAlignment="1">
      <alignment horizontal="centerContinuous" vertical="center" wrapText="1"/>
    </xf>
    <xf numFmtId="0" fontId="25" fillId="0" borderId="13" xfId="9" applyFont="1" applyBorder="1" applyAlignment="1">
      <alignment horizontal="centerContinuous" vertical="center" wrapText="1"/>
    </xf>
    <xf numFmtId="49" fontId="24" fillId="0" borderId="8" xfId="9" applyNumberFormat="1" applyFont="1" applyBorder="1" applyAlignment="1">
      <alignment wrapText="1"/>
    </xf>
    <xf numFmtId="49" fontId="24" fillId="0" borderId="0" xfId="9" applyNumberFormat="1" applyFont="1" applyAlignment="1">
      <alignment wrapText="1"/>
    </xf>
    <xf numFmtId="49" fontId="24" fillId="0" borderId="12" xfId="9" applyNumberFormat="1" applyFont="1" applyBorder="1" applyAlignment="1">
      <alignment wrapText="1"/>
    </xf>
    <xf numFmtId="49" fontId="24" fillId="0" borderId="8" xfId="9" applyNumberFormat="1" applyFont="1" applyBorder="1" applyAlignment="1">
      <alignment vertical="top" wrapText="1"/>
    </xf>
    <xf numFmtId="49" fontId="24" fillId="0" borderId="0" xfId="9" applyNumberFormat="1" applyFont="1" applyAlignment="1">
      <alignment vertical="top" wrapText="1"/>
    </xf>
    <xf numFmtId="49" fontId="24" fillId="0" borderId="12" xfId="9" applyNumberFormat="1" applyFont="1" applyBorder="1" applyAlignment="1">
      <alignment vertical="top" wrapText="1"/>
    </xf>
    <xf numFmtId="0" fontId="25" fillId="0" borderId="14" xfId="9" applyFont="1" applyBorder="1" applyAlignment="1">
      <alignment wrapText="1"/>
    </xf>
    <xf numFmtId="0" fontId="25" fillId="0" borderId="15" xfId="9" applyFont="1" applyBorder="1" applyAlignment="1">
      <alignment wrapText="1"/>
    </xf>
    <xf numFmtId="0" fontId="25" fillId="0" borderId="16" xfId="9" applyFont="1" applyBorder="1" applyAlignment="1">
      <alignment wrapText="1"/>
    </xf>
    <xf numFmtId="0" fontId="25" fillId="0" borderId="0" xfId="9" applyFont="1" applyAlignment="1">
      <alignment wrapText="1"/>
    </xf>
    <xf numFmtId="0" fontId="26" fillId="0" borderId="0" xfId="0" applyFont="1" applyAlignment="1">
      <alignment vertical="center" readingOrder="1"/>
    </xf>
    <xf numFmtId="0" fontId="24" fillId="0" borderId="0" xfId="9" applyFont="1" applyFill="1" applyAlignment="1">
      <alignment wrapText="1"/>
    </xf>
    <xf numFmtId="0" fontId="30" fillId="0" borderId="23" xfId="0" applyNumberFormat="1" applyFont="1" applyBorder="1" applyAlignment="1">
      <alignment horizontal="center" vertical="center" wrapText="1"/>
    </xf>
    <xf numFmtId="0" fontId="31" fillId="0" borderId="21" xfId="0" applyNumberFormat="1" applyFont="1" applyBorder="1" applyAlignment="1">
      <alignment horizontal="center" vertical="center"/>
    </xf>
    <xf numFmtId="0" fontId="30" fillId="0" borderId="21" xfId="0" applyNumberFormat="1" applyFont="1" applyFill="1" applyBorder="1" applyAlignment="1">
      <alignment horizontal="center" vertical="center" wrapText="1"/>
    </xf>
    <xf numFmtId="0" fontId="31" fillId="0" borderId="21" xfId="0" applyNumberFormat="1" applyFont="1" applyBorder="1" applyAlignment="1">
      <alignment horizontal="center" vertical="center" wrapText="1"/>
    </xf>
    <xf numFmtId="0" fontId="31" fillId="0" borderId="22" xfId="0" applyNumberFormat="1" applyFont="1" applyBorder="1" applyAlignment="1">
      <alignment horizontal="center" vertical="center" wrapText="1"/>
    </xf>
    <xf numFmtId="0" fontId="31" fillId="0" borderId="0" xfId="0" applyFont="1" applyBorder="1"/>
    <xf numFmtId="0" fontId="31" fillId="0" borderId="0" xfId="0" applyFont="1"/>
    <xf numFmtId="172" fontId="30" fillId="0" borderId="2" xfId="0" applyNumberFormat="1" applyFont="1" applyBorder="1" applyAlignment="1" applyProtection="1">
      <alignment horizontal="right"/>
    </xf>
    <xf numFmtId="0" fontId="31" fillId="0" borderId="23" xfId="0" applyNumberFormat="1" applyFont="1" applyFill="1" applyBorder="1" applyAlignment="1">
      <alignment horizontal="center" vertical="center" wrapText="1"/>
    </xf>
    <xf numFmtId="0" fontId="31" fillId="0" borderId="21" xfId="0" applyNumberFormat="1" applyFont="1" applyFill="1" applyBorder="1" applyAlignment="1">
      <alignment horizontal="center" vertical="center"/>
    </xf>
    <xf numFmtId="0" fontId="31" fillId="0" borderId="21" xfId="0" applyNumberFormat="1" applyFont="1" applyFill="1" applyBorder="1" applyAlignment="1">
      <alignment horizontal="center" vertical="center" wrapText="1"/>
    </xf>
    <xf numFmtId="0" fontId="31" fillId="0" borderId="22" xfId="0" applyNumberFormat="1" applyFont="1" applyFill="1" applyBorder="1" applyAlignment="1">
      <alignment horizontal="center" vertical="center"/>
    </xf>
    <xf numFmtId="0" fontId="31" fillId="0" borderId="0" xfId="0" applyFont="1" applyFill="1"/>
    <xf numFmtId="0" fontId="30" fillId="0" borderId="23" xfId="0" applyNumberFormat="1" applyFont="1" applyFill="1" applyBorder="1" applyAlignment="1">
      <alignment horizontal="center" vertical="center"/>
    </xf>
    <xf numFmtId="0" fontId="30" fillId="0" borderId="21"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xf>
    <xf numFmtId="0" fontId="30" fillId="0" borderId="0" xfId="0" applyFont="1" applyFill="1"/>
    <xf numFmtId="168" fontId="30" fillId="0" borderId="20" xfId="0" applyNumberFormat="1" applyFont="1" applyFill="1" applyBorder="1" applyAlignment="1">
      <alignment horizontal="center" vertical="center"/>
    </xf>
    <xf numFmtId="172" fontId="30" fillId="0" borderId="0" xfId="0" applyNumberFormat="1" applyFont="1" applyBorder="1" applyAlignment="1" applyProtection="1">
      <alignment horizontal="right"/>
    </xf>
    <xf numFmtId="168" fontId="30" fillId="0" borderId="20" xfId="0" applyNumberFormat="1" applyFont="1" applyFill="1" applyBorder="1" applyAlignment="1">
      <alignment horizontal="left" wrapText="1"/>
    </xf>
    <xf numFmtId="169" fontId="32" fillId="0" borderId="0" xfId="0" applyNumberFormat="1" applyFont="1" applyFill="1" applyBorder="1"/>
    <xf numFmtId="168" fontId="30" fillId="0" borderId="2"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wrapText="1"/>
    </xf>
    <xf numFmtId="0" fontId="32" fillId="0" borderId="0" xfId="0" applyFont="1" applyFill="1" applyBorder="1"/>
    <xf numFmtId="168" fontId="30" fillId="0" borderId="3" xfId="0" applyNumberFormat="1" applyFont="1" applyFill="1" applyBorder="1" applyAlignment="1">
      <alignment horizontal="center" vertical="center"/>
    </xf>
    <xf numFmtId="0" fontId="33" fillId="0" borderId="0" xfId="0" applyFont="1" applyFill="1"/>
    <xf numFmtId="168" fontId="30" fillId="0" borderId="0" xfId="0" applyNumberFormat="1" applyFont="1" applyFill="1" applyBorder="1" applyAlignment="1">
      <alignment horizontal="center" vertical="center"/>
    </xf>
    <xf numFmtId="0" fontId="6" fillId="0" borderId="0" xfId="0" applyFont="1" applyAlignment="1">
      <alignment horizontal="left"/>
    </xf>
    <xf numFmtId="0" fontId="34" fillId="0" borderId="0" xfId="4" applyFont="1" applyAlignment="1">
      <alignment horizontal="left" vertical="justify"/>
    </xf>
    <xf numFmtId="0" fontId="35" fillId="0" borderId="0" xfId="4" applyFont="1" applyAlignment="1">
      <alignment horizontal="left" vertical="center" wrapText="1"/>
    </xf>
    <xf numFmtId="0" fontId="10" fillId="0" borderId="0" xfId="4" applyFont="1"/>
    <xf numFmtId="0" fontId="10" fillId="0" borderId="0" xfId="4" applyFont="1" applyAlignment="1">
      <alignment wrapText="1"/>
    </xf>
    <xf numFmtId="0" fontId="10" fillId="0" borderId="0" xfId="4" applyFont="1" applyAlignment="1">
      <alignment horizontal="justify" vertical="center" wrapText="1"/>
    </xf>
    <xf numFmtId="0" fontId="10" fillId="0" borderId="0" xfId="4" applyFont="1" applyAlignment="1">
      <alignment vertical="top"/>
    </xf>
    <xf numFmtId="0" fontId="36" fillId="0" borderId="0" xfId="4" applyFont="1" applyAlignment="1">
      <alignment horizontal="justify" vertical="center" wrapText="1"/>
    </xf>
    <xf numFmtId="0" fontId="37" fillId="0" borderId="0" xfId="4" applyFont="1" applyAlignment="1">
      <alignment horizontal="justify" vertical="center" wrapText="1"/>
    </xf>
    <xf numFmtId="0" fontId="18" fillId="0" borderId="0" xfId="4" applyFont="1" applyAlignment="1">
      <alignment horizontal="justify" vertical="center" wrapText="1"/>
    </xf>
    <xf numFmtId="0" fontId="36" fillId="0" borderId="0" xfId="4" applyFont="1" applyFill="1" applyAlignment="1">
      <alignment horizontal="justify" vertical="center" wrapText="1"/>
    </xf>
    <xf numFmtId="0" fontId="18" fillId="0" borderId="0" xfId="4" applyFont="1" applyAlignment="1">
      <alignment horizontal="justify" wrapText="1"/>
    </xf>
    <xf numFmtId="0" fontId="27" fillId="0" borderId="0" xfId="4" applyFont="1" applyAlignment="1">
      <alignment horizontal="justify" vertical="center" wrapText="1"/>
    </xf>
    <xf numFmtId="0" fontId="18" fillId="0" borderId="0" xfId="4" applyFont="1" applyAlignment="1">
      <alignment horizontal="justify" vertical="justify" wrapText="1"/>
    </xf>
    <xf numFmtId="0" fontId="10" fillId="0" borderId="0" xfId="4" applyFont="1" applyAlignment="1">
      <alignment horizontal="justify" vertical="justify" wrapText="1"/>
    </xf>
    <xf numFmtId="0" fontId="38" fillId="0" borderId="0" xfId="0" applyFont="1"/>
    <xf numFmtId="0" fontId="39" fillId="0" borderId="0" xfId="4" applyFont="1" applyAlignment="1">
      <alignment horizontal="left" vertical="center" wrapText="1"/>
    </xf>
    <xf numFmtId="0" fontId="38" fillId="0" borderId="0" xfId="4" applyFont="1"/>
    <xf numFmtId="0" fontId="40" fillId="0" borderId="0" xfId="0" applyFont="1"/>
    <xf numFmtId="0" fontId="17" fillId="0" borderId="0" xfId="0" applyFont="1" applyAlignment="1">
      <alignment vertical="center"/>
    </xf>
    <xf numFmtId="0" fontId="42" fillId="0" borderId="0" xfId="0" applyFont="1" applyFill="1"/>
    <xf numFmtId="0" fontId="43" fillId="0" borderId="0" xfId="0" applyFont="1" applyFill="1"/>
    <xf numFmtId="169" fontId="42" fillId="0" borderId="0" xfId="0" applyNumberFormat="1" applyFont="1" applyFill="1"/>
    <xf numFmtId="169" fontId="42" fillId="0" borderId="0" xfId="0" applyNumberFormat="1" applyFont="1" applyFill="1" applyBorder="1"/>
    <xf numFmtId="0" fontId="43" fillId="0" borderId="22" xfId="0" applyNumberFormat="1" applyFont="1" applyFill="1" applyBorder="1" applyAlignment="1">
      <alignment horizontal="center" vertical="center"/>
    </xf>
    <xf numFmtId="0" fontId="44" fillId="0" borderId="24" xfId="0" applyFont="1" applyBorder="1" applyAlignment="1">
      <alignment horizontal="left" wrapText="1"/>
    </xf>
    <xf numFmtId="0" fontId="43" fillId="0" borderId="4" xfId="0" applyFont="1" applyFill="1" applyBorder="1" applyAlignment="1">
      <alignment horizontal="left" wrapText="1"/>
    </xf>
    <xf numFmtId="174" fontId="45" fillId="0" borderId="0" xfId="0" applyNumberFormat="1" applyFont="1" applyAlignment="1">
      <alignment horizontal="right"/>
    </xf>
    <xf numFmtId="171" fontId="45" fillId="0" borderId="0" xfId="0" applyNumberFormat="1" applyFont="1" applyAlignment="1">
      <alignment horizontal="right"/>
    </xf>
    <xf numFmtId="0" fontId="46" fillId="0" borderId="24" xfId="0" applyFont="1" applyBorder="1" applyAlignment="1">
      <alignment horizontal="left" vertical="center" wrapText="1"/>
    </xf>
    <xf numFmtId="0" fontId="41" fillId="0" borderId="1" xfId="0" applyFont="1" applyFill="1" applyBorder="1" applyAlignment="1">
      <alignment horizontal="left" vertical="center" wrapText="1"/>
    </xf>
    <xf numFmtId="174" fontId="47" fillId="0" borderId="0" xfId="0" applyNumberFormat="1" applyFont="1" applyAlignment="1">
      <alignment horizontal="right"/>
    </xf>
    <xf numFmtId="171" fontId="47" fillId="0" borderId="0" xfId="0" applyNumberFormat="1" applyFont="1" applyAlignment="1">
      <alignment horizontal="right"/>
    </xf>
    <xf numFmtId="169" fontId="48" fillId="0" borderId="0" xfId="0" applyNumberFormat="1" applyFont="1" applyFill="1"/>
    <xf numFmtId="0" fontId="45" fillId="0" borderId="0" xfId="0" applyFont="1" applyAlignment="1"/>
    <xf numFmtId="0" fontId="43" fillId="0" borderId="1" xfId="0" applyFont="1" applyFill="1" applyBorder="1" applyAlignment="1">
      <alignment horizontal="left" wrapText="1"/>
    </xf>
    <xf numFmtId="0" fontId="45" fillId="0" borderId="0" xfId="0" applyFont="1"/>
    <xf numFmtId="0" fontId="43" fillId="0" borderId="1" xfId="0" applyNumberFormat="1" applyFont="1" applyFill="1" applyBorder="1" applyAlignment="1">
      <alignment horizontal="left" wrapText="1"/>
    </xf>
    <xf numFmtId="0" fontId="43" fillId="0" borderId="0" xfId="0" applyFont="1" applyAlignment="1"/>
    <xf numFmtId="0" fontId="22" fillId="0" borderId="0" xfId="0" applyFont="1" applyFill="1"/>
    <xf numFmtId="0" fontId="52" fillId="0" borderId="0" xfId="0" applyFont="1" applyFill="1" applyBorder="1" applyAlignment="1">
      <alignment vertical="center" wrapText="1"/>
    </xf>
    <xf numFmtId="0" fontId="53" fillId="0" borderId="0" xfId="0" applyFont="1" applyFill="1" applyBorder="1" applyAlignment="1">
      <alignment vertical="center" wrapText="1"/>
    </xf>
    <xf numFmtId="0" fontId="42" fillId="0" borderId="0" xfId="0" applyFont="1" applyFill="1" applyBorder="1"/>
    <xf numFmtId="0" fontId="42" fillId="0" borderId="0" xfId="0" applyFont="1" applyFill="1" applyBorder="1" applyAlignment="1">
      <alignment wrapText="1"/>
    </xf>
    <xf numFmtId="0" fontId="42" fillId="0" borderId="0" xfId="0" applyFont="1" applyFill="1" applyBorder="1" applyAlignment="1"/>
    <xf numFmtId="0" fontId="43" fillId="0" borderId="4" xfId="0" applyFont="1" applyFill="1" applyBorder="1" applyAlignment="1">
      <alignment horizontal="left"/>
    </xf>
    <xf numFmtId="0" fontId="43" fillId="0" borderId="4" xfId="0" applyFont="1" applyFill="1" applyBorder="1" applyAlignment="1">
      <alignment horizontal="left" vertical="center"/>
    </xf>
    <xf numFmtId="168" fontId="43" fillId="0" borderId="0" xfId="0" applyNumberFormat="1" applyFont="1" applyFill="1" applyBorder="1" applyAlignment="1">
      <alignment horizontal="right"/>
    </xf>
    <xf numFmtId="0" fontId="43" fillId="0" borderId="0" xfId="0" applyFont="1" applyFill="1" applyBorder="1" applyAlignment="1">
      <alignment horizontal="right"/>
    </xf>
    <xf numFmtId="0" fontId="46" fillId="0" borderId="1" xfId="0" applyFont="1" applyBorder="1" applyAlignment="1">
      <alignment horizontal="left" vertical="center" wrapText="1"/>
    </xf>
    <xf numFmtId="0" fontId="53" fillId="0" borderId="0" xfId="0" applyFont="1" applyFill="1" applyAlignment="1"/>
    <xf numFmtId="0" fontId="47" fillId="0" borderId="0" xfId="0" applyFont="1" applyFill="1" applyAlignment="1"/>
    <xf numFmtId="0" fontId="44" fillId="0" borderId="1" xfId="0" applyFont="1" applyBorder="1" applyAlignment="1">
      <alignment horizontal="left" wrapText="1"/>
    </xf>
    <xf numFmtId="0" fontId="45" fillId="0" borderId="0" xfId="0" applyFont="1" applyFill="1"/>
    <xf numFmtId="0" fontId="43" fillId="0" borderId="0" xfId="0" applyFont="1" applyFill="1" applyAlignment="1"/>
    <xf numFmtId="0" fontId="41" fillId="0" borderId="1" xfId="0" applyFont="1" applyFill="1" applyBorder="1" applyAlignment="1">
      <alignment horizontal="left" wrapText="1"/>
    </xf>
    <xf numFmtId="0" fontId="42" fillId="0" borderId="0" xfId="0" applyFont="1" applyFill="1" applyAlignment="1"/>
    <xf numFmtId="0" fontId="43" fillId="0" borderId="1" xfId="0" applyFont="1" applyFill="1" applyBorder="1" applyAlignment="1"/>
    <xf numFmtId="0" fontId="43" fillId="0" borderId="0" xfId="0" applyFont="1" applyFill="1" applyAlignment="1">
      <alignment horizontal="right"/>
    </xf>
    <xf numFmtId="0" fontId="45" fillId="0" borderId="0" xfId="0" applyFont="1" applyFill="1" applyAlignment="1">
      <alignment horizontal="right"/>
    </xf>
    <xf numFmtId="0" fontId="43" fillId="0" borderId="2" xfId="0" applyFont="1" applyFill="1" applyBorder="1" applyAlignment="1">
      <alignment horizontal="center" vertical="center" wrapText="1"/>
    </xf>
    <xf numFmtId="0" fontId="43" fillId="0" borderId="1" xfId="0" applyFont="1" applyFill="1" applyBorder="1" applyAlignment="1">
      <alignment horizontal="center" vertical="center"/>
    </xf>
    <xf numFmtId="169" fontId="48" fillId="0" borderId="0" xfId="0" applyNumberFormat="1" applyFont="1"/>
    <xf numFmtId="0" fontId="43" fillId="0" borderId="2" xfId="0" applyFont="1" applyFill="1" applyBorder="1" applyAlignment="1">
      <alignment horizontal="left" wrapText="1"/>
    </xf>
    <xf numFmtId="0" fontId="46" fillId="0" borderId="24" xfId="0" applyFont="1" applyBorder="1" applyAlignment="1">
      <alignment horizontal="left" wrapText="1"/>
    </xf>
    <xf numFmtId="168" fontId="30" fillId="0" borderId="2" xfId="0" applyNumberFormat="1" applyFont="1" applyFill="1" applyBorder="1" applyAlignment="1">
      <alignment horizontal="right"/>
    </xf>
    <xf numFmtId="168" fontId="30" fillId="0" borderId="20" xfId="0" applyNumberFormat="1" applyFont="1" applyFill="1" applyBorder="1" applyAlignment="1">
      <alignment horizontal="left"/>
    </xf>
    <xf numFmtId="0" fontId="43" fillId="0" borderId="4" xfId="0" applyFont="1" applyFill="1" applyBorder="1" applyAlignment="1">
      <alignment horizontal="center" vertical="center"/>
    </xf>
    <xf numFmtId="0" fontId="41" fillId="0" borderId="0"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42" fillId="0" borderId="0" xfId="0" applyFont="1" applyFill="1" applyAlignment="1">
      <alignment horizontal="right"/>
    </xf>
    <xf numFmtId="0" fontId="45" fillId="0" borderId="0" xfId="0" applyFont="1" applyFill="1" applyBorder="1" applyAlignment="1">
      <alignment horizontal="center" vertical="center"/>
    </xf>
    <xf numFmtId="168" fontId="43" fillId="0" borderId="0" xfId="0" applyNumberFormat="1" applyFont="1" applyFill="1" applyBorder="1" applyAlignment="1">
      <alignment horizontal="center" vertical="center"/>
    </xf>
    <xf numFmtId="0" fontId="45" fillId="0" borderId="4" xfId="0" applyFont="1" applyFill="1" applyBorder="1" applyAlignment="1">
      <alignment horizontal="left" wrapText="1"/>
    </xf>
    <xf numFmtId="164" fontId="41" fillId="0" borderId="0" xfId="0" applyNumberFormat="1" applyFont="1" applyFill="1" applyBorder="1" applyAlignment="1">
      <alignment horizontal="center" vertical="center"/>
    </xf>
    <xf numFmtId="0" fontId="47" fillId="0" borderId="1" xfId="0" applyFont="1" applyFill="1" applyBorder="1" applyAlignment="1">
      <alignment horizontal="left" wrapText="1"/>
    </xf>
    <xf numFmtId="0" fontId="45" fillId="0" borderId="1" xfId="0" applyFont="1" applyFill="1" applyBorder="1" applyAlignment="1">
      <alignment horizontal="left" wrapText="1"/>
    </xf>
    <xf numFmtId="0" fontId="41" fillId="0" borderId="0" xfId="0" applyNumberFormat="1" applyFont="1" applyFill="1" applyBorder="1" applyAlignment="1">
      <alignment horizontal="right"/>
    </xf>
    <xf numFmtId="167" fontId="45" fillId="0" borderId="0" xfId="0" applyNumberFormat="1" applyFont="1" applyFill="1" applyBorder="1" applyAlignment="1">
      <alignment horizontal="right"/>
    </xf>
    <xf numFmtId="167" fontId="41" fillId="0" borderId="0" xfId="0" applyNumberFormat="1" applyFont="1" applyFill="1" applyBorder="1" applyAlignment="1">
      <alignment horizontal="center" vertical="center"/>
    </xf>
    <xf numFmtId="167" fontId="53" fillId="0" borderId="0" xfId="0" applyNumberFormat="1" applyFont="1" applyFill="1" applyBorder="1" applyAlignment="1">
      <alignment vertical="center"/>
    </xf>
    <xf numFmtId="0" fontId="49"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33" fillId="0" borderId="0" xfId="0" applyFont="1" applyFill="1" applyAlignment="1">
      <alignment horizontal="right"/>
    </xf>
    <xf numFmtId="0" fontId="32" fillId="0" borderId="0" xfId="0" applyFont="1" applyFill="1"/>
    <xf numFmtId="0" fontId="31" fillId="0" borderId="2" xfId="0" applyFont="1" applyFill="1" applyBorder="1" applyAlignment="1">
      <alignment horizontal="center"/>
    </xf>
    <xf numFmtId="0" fontId="41" fillId="0" borderId="0" xfId="0" applyNumberFormat="1" applyFont="1" applyFill="1" applyBorder="1" applyAlignment="1">
      <alignment horizontal="center" vertical="center"/>
    </xf>
    <xf numFmtId="172" fontId="43" fillId="0" borderId="0" xfId="0" applyNumberFormat="1" applyFont="1" applyBorder="1" applyAlignment="1" applyProtection="1">
      <alignment horizontal="right"/>
    </xf>
    <xf numFmtId="0" fontId="43" fillId="0" borderId="0" xfId="0" applyFont="1" applyFill="1" applyBorder="1" applyAlignment="1">
      <alignment horizontal="left" vertical="center"/>
    </xf>
    <xf numFmtId="0" fontId="43" fillId="0" borderId="0" xfId="0" applyNumberFormat="1" applyFont="1" applyFill="1" applyBorder="1" applyAlignment="1">
      <alignment horizontal="left" vertical="center" wrapText="1"/>
    </xf>
    <xf numFmtId="171" fontId="45" fillId="0" borderId="0" xfId="0" applyNumberFormat="1" applyFont="1" applyBorder="1" applyAlignment="1">
      <alignment horizontal="right" vertical="center"/>
    </xf>
    <xf numFmtId="0" fontId="42" fillId="0" borderId="0" xfId="0" applyFont="1" applyAlignment="1"/>
    <xf numFmtId="165" fontId="42" fillId="0" borderId="0" xfId="0" applyNumberFormat="1" applyFont="1" applyFill="1" applyBorder="1" applyAlignment="1">
      <alignment horizontal="right" vertical="top"/>
    </xf>
    <xf numFmtId="0" fontId="42" fillId="0" borderId="0" xfId="0" applyFont="1" applyFill="1" applyBorder="1" applyAlignment="1">
      <alignment horizontal="right"/>
    </xf>
    <xf numFmtId="165" fontId="41" fillId="0" borderId="0" xfId="0" applyNumberFormat="1" applyFont="1" applyFill="1" applyBorder="1" applyAlignment="1">
      <alignment horizontal="right" vertical="top"/>
    </xf>
    <xf numFmtId="165" fontId="43" fillId="0" borderId="0" xfId="0" applyNumberFormat="1" applyFont="1" applyBorder="1" applyAlignment="1">
      <alignment horizontal="right" vertical="top"/>
    </xf>
    <xf numFmtId="170" fontId="54" fillId="0" borderId="0" xfId="0" applyNumberFormat="1" applyFont="1" applyBorder="1" applyAlignment="1">
      <alignment horizontal="right"/>
    </xf>
    <xf numFmtId="165" fontId="41" fillId="0" borderId="0" xfId="0" applyNumberFormat="1" applyFont="1" applyBorder="1" applyAlignment="1">
      <alignment horizontal="right"/>
    </xf>
    <xf numFmtId="0" fontId="55" fillId="0" borderId="0" xfId="0" applyFont="1" applyBorder="1" applyAlignment="1"/>
    <xf numFmtId="0" fontId="45" fillId="0" borderId="4" xfId="0" applyFont="1" applyFill="1" applyBorder="1" applyAlignment="1">
      <alignment vertical="top" wrapText="1"/>
    </xf>
    <xf numFmtId="0" fontId="43" fillId="0" borderId="1" xfId="0" applyFont="1" applyFill="1" applyBorder="1" applyAlignment="1">
      <alignment horizontal="left" vertical="center" wrapText="1"/>
    </xf>
    <xf numFmtId="0" fontId="41" fillId="0" borderId="2" xfId="0" applyFont="1" applyFill="1" applyBorder="1" applyAlignment="1">
      <alignment horizontal="left" wrapText="1"/>
    </xf>
    <xf numFmtId="172" fontId="43" fillId="0" borderId="0" xfId="0" applyNumberFormat="1" applyFont="1" applyBorder="1" applyAlignment="1" applyProtection="1">
      <alignment horizontal="right" vertical="center"/>
    </xf>
    <xf numFmtId="0" fontId="43" fillId="0" borderId="0" xfId="0" applyFont="1" applyFill="1" applyBorder="1" applyAlignment="1">
      <alignment horizontal="center" vertical="center" wrapText="1"/>
    </xf>
    <xf numFmtId="0" fontId="43" fillId="0" borderId="0" xfId="0" applyFont="1" applyFill="1" applyBorder="1" applyAlignment="1">
      <alignment horizontal="center" vertical="center"/>
    </xf>
    <xf numFmtId="171" fontId="47" fillId="0" borderId="0" xfId="0" applyNumberFormat="1" applyFont="1" applyAlignment="1">
      <alignment horizontal="right" vertical="center"/>
    </xf>
    <xf numFmtId="171" fontId="45" fillId="0" borderId="0" xfId="0" applyNumberFormat="1" applyFont="1" applyAlignment="1">
      <alignment horizontal="right" vertical="center"/>
    </xf>
    <xf numFmtId="0" fontId="45" fillId="0" borderId="0" xfId="0" applyFont="1" applyFill="1" applyBorder="1" applyAlignment="1">
      <alignment horizontal="right"/>
    </xf>
    <xf numFmtId="171" fontId="45" fillId="0" borderId="0" xfId="0" applyNumberFormat="1" applyFont="1" applyFill="1"/>
    <xf numFmtId="166" fontId="45" fillId="0" borderId="0" xfId="0" applyNumberFormat="1" applyFont="1" applyFill="1"/>
    <xf numFmtId="166" fontId="42" fillId="0" borderId="0" xfId="0" applyNumberFormat="1" applyFont="1" applyFill="1"/>
    <xf numFmtId="0" fontId="31" fillId="0" borderId="2" xfId="0" applyFont="1" applyFill="1" applyBorder="1" applyAlignment="1">
      <alignment horizontal="center" vertical="center" wrapText="1"/>
    </xf>
    <xf numFmtId="0" fontId="45" fillId="0" borderId="0" xfId="0" applyFont="1" applyBorder="1"/>
    <xf numFmtId="0" fontId="45" fillId="0" borderId="1" xfId="0" applyFont="1" applyBorder="1" applyAlignment="1">
      <alignment horizontal="center" vertical="center"/>
    </xf>
    <xf numFmtId="165" fontId="43" fillId="0" borderId="0" xfId="0" applyNumberFormat="1" applyFont="1" applyFill="1" applyBorder="1" applyAlignment="1">
      <alignment horizontal="right"/>
    </xf>
    <xf numFmtId="165" fontId="45" fillId="0" borderId="0" xfId="0" applyNumberFormat="1" applyFont="1" applyBorder="1" applyAlignment="1">
      <alignment horizontal="right"/>
    </xf>
    <xf numFmtId="0" fontId="45" fillId="0" borderId="1" xfId="0" applyFont="1" applyBorder="1" applyAlignment="1">
      <alignment horizontal="center"/>
    </xf>
    <xf numFmtId="173" fontId="45" fillId="3" borderId="0" xfId="0" applyNumberFormat="1" applyFont="1" applyFill="1" applyAlignment="1">
      <alignment horizontal="right"/>
    </xf>
    <xf numFmtId="173" fontId="45" fillId="0" borderId="0" xfId="0" applyNumberFormat="1" applyFont="1" applyAlignment="1">
      <alignment horizontal="right"/>
    </xf>
    <xf numFmtId="173" fontId="47" fillId="0" borderId="0" xfId="0" applyNumberFormat="1" applyFont="1" applyAlignment="1">
      <alignment horizontal="right"/>
    </xf>
    <xf numFmtId="165" fontId="45" fillId="0" borderId="0" xfId="0" applyNumberFormat="1" applyFont="1"/>
    <xf numFmtId="0" fontId="45" fillId="0" borderId="1" xfId="0" applyFont="1" applyBorder="1" applyAlignment="1">
      <alignment vertical="top"/>
    </xf>
    <xf numFmtId="173" fontId="45" fillId="0" borderId="0" xfId="0" applyNumberFormat="1" applyFont="1"/>
    <xf numFmtId="174" fontId="45" fillId="3" borderId="0" xfId="0" applyNumberFormat="1" applyFont="1" applyFill="1" applyAlignment="1">
      <alignment horizontal="right"/>
    </xf>
    <xf numFmtId="0" fontId="45" fillId="0" borderId="1" xfId="0" applyFont="1" applyBorder="1" applyAlignment="1">
      <alignment horizontal="center" vertical="top" wrapText="1"/>
    </xf>
    <xf numFmtId="0" fontId="47" fillId="0" borderId="1" xfId="0" applyFont="1" applyBorder="1" applyAlignment="1">
      <alignment horizontal="center"/>
    </xf>
    <xf numFmtId="0" fontId="43" fillId="0" borderId="0" xfId="0" applyFont="1" applyAlignment="1">
      <alignment horizontal="left"/>
    </xf>
    <xf numFmtId="0" fontId="45" fillId="0" borderId="0" xfId="0" applyFont="1" applyAlignment="1">
      <alignment horizontal="center"/>
    </xf>
    <xf numFmtId="0" fontId="45" fillId="0" borderId="0" xfId="0" applyFont="1" applyFill="1" applyBorder="1"/>
    <xf numFmtId="0" fontId="45" fillId="2" borderId="0" xfId="0" applyFont="1" applyFill="1"/>
    <xf numFmtId="165" fontId="30" fillId="0" borderId="0" xfId="0" applyNumberFormat="1" applyFont="1" applyBorder="1" applyAlignment="1">
      <alignment horizontal="center" vertical="center" wrapText="1"/>
    </xf>
    <xf numFmtId="0" fontId="38" fillId="0" borderId="0" xfId="0" applyFont="1" applyAlignment="1">
      <alignment vertical="center"/>
    </xf>
    <xf numFmtId="0" fontId="10" fillId="0" borderId="0" xfId="0" applyFont="1" applyFill="1"/>
    <xf numFmtId="0" fontId="13" fillId="0" borderId="0" xfId="7" applyFont="1" applyAlignment="1">
      <alignment vertical="center" wrapText="1"/>
    </xf>
    <xf numFmtId="0" fontId="13" fillId="0" borderId="0" xfId="7" applyFont="1" applyAlignment="1">
      <alignment vertical="center"/>
    </xf>
    <xf numFmtId="0" fontId="5" fillId="0" borderId="26" xfId="4" applyFont="1" applyBorder="1" applyAlignment="1">
      <alignment horizontal="center" vertical="center" wrapText="1"/>
    </xf>
    <xf numFmtId="0" fontId="15" fillId="0" borderId="27" xfId="7" applyFont="1" applyBorder="1" applyAlignment="1">
      <alignment horizontal="left" vertical="center" wrapText="1"/>
    </xf>
    <xf numFmtId="0" fontId="16" fillId="0" borderId="27" xfId="7" applyFont="1" applyBorder="1" applyAlignment="1">
      <alignment horizontal="right" vertical="center" wrapText="1"/>
    </xf>
    <xf numFmtId="0" fontId="7" fillId="0" borderId="0" xfId="7" applyFont="1" applyBorder="1" applyAlignment="1">
      <alignment horizontal="center" vertical="center" wrapText="1"/>
    </xf>
    <xf numFmtId="0" fontId="6" fillId="0" borderId="0" xfId="4" applyFont="1" applyAlignment="1">
      <alignment horizontal="right"/>
    </xf>
    <xf numFmtId="0" fontId="8" fillId="0" borderId="0" xfId="4" applyFont="1" applyAlignment="1">
      <alignment horizontal="left" vertical="center"/>
    </xf>
    <xf numFmtId="49" fontId="13" fillId="0" borderId="0" xfId="7" applyNumberFormat="1" applyFont="1" applyAlignment="1">
      <alignment horizontal="left" wrapText="1"/>
    </xf>
    <xf numFmtId="49" fontId="13" fillId="0" borderId="0" xfId="7"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6" fillId="0" borderId="0" xfId="4" applyFont="1" applyBorder="1" applyAlignment="1">
      <alignment horizontal="center" vertical="center"/>
    </xf>
    <xf numFmtId="0" fontId="12" fillId="0" borderId="25" xfId="4" applyFont="1" applyBorder="1" applyAlignment="1">
      <alignment horizontal="right"/>
    </xf>
    <xf numFmtId="0" fontId="6" fillId="0" borderId="18" xfId="4" applyFont="1" applyBorder="1" applyAlignment="1">
      <alignment horizontal="center" vertical="center"/>
    </xf>
    <xf numFmtId="0" fontId="6" fillId="0" borderId="0" xfId="7" applyFont="1" applyBorder="1" applyAlignment="1">
      <alignment horizontal="center" vertical="center"/>
    </xf>
    <xf numFmtId="0" fontId="6" fillId="0" borderId="0" xfId="4" applyFont="1" applyBorder="1" applyAlignment="1">
      <alignment horizontal="left" vertical="center"/>
    </xf>
    <xf numFmtId="0" fontId="6" fillId="0" borderId="25" xfId="4" applyFont="1" applyBorder="1" applyAlignment="1">
      <alignment horizontal="center" vertical="center"/>
    </xf>
    <xf numFmtId="49" fontId="6" fillId="0" borderId="0" xfId="4" applyNumberFormat="1" applyFont="1" applyAlignment="1">
      <alignment horizontal="left" wrapText="1"/>
    </xf>
    <xf numFmtId="49" fontId="6" fillId="0" borderId="0" xfId="4" applyNumberFormat="1" applyFont="1" applyAlignment="1">
      <alignment horizontal="left" vertical="center"/>
    </xf>
    <xf numFmtId="49" fontId="6" fillId="0" borderId="0" xfId="4" applyNumberFormat="1" applyFont="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0" fontId="6" fillId="0" borderId="0" xfId="4"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49" fillId="0" borderId="23" xfId="0" applyNumberFormat="1" applyFont="1" applyFill="1" applyBorder="1" applyAlignment="1">
      <alignment horizontal="left" vertical="center"/>
    </xf>
    <xf numFmtId="0" fontId="49" fillId="0" borderId="21" xfId="0" applyNumberFormat="1" applyFont="1" applyFill="1" applyBorder="1" applyAlignment="1">
      <alignment horizontal="left" vertical="center"/>
    </xf>
    <xf numFmtId="0" fontId="49" fillId="0" borderId="21" xfId="0" applyNumberFormat="1" applyFont="1" applyFill="1" applyBorder="1" applyAlignment="1">
      <alignment horizontal="center" vertical="center" wrapText="1"/>
    </xf>
    <xf numFmtId="0" fontId="49" fillId="0" borderId="22" xfId="0" applyNumberFormat="1" applyFont="1" applyFill="1" applyBorder="1" applyAlignment="1">
      <alignment horizontal="center" vertical="center" wrapText="1"/>
    </xf>
    <xf numFmtId="0" fontId="41" fillId="0" borderId="23" xfId="0" applyNumberFormat="1" applyFont="1" applyFill="1" applyBorder="1" applyAlignment="1">
      <alignment horizontal="left" vertical="center"/>
    </xf>
    <xf numFmtId="0" fontId="41" fillId="0" borderId="21" xfId="0" applyNumberFormat="1" applyFont="1" applyFill="1" applyBorder="1" applyAlignment="1">
      <alignment horizontal="left" vertical="center"/>
    </xf>
    <xf numFmtId="0" fontId="41" fillId="0" borderId="21" xfId="0" applyNumberFormat="1" applyFont="1" applyFill="1" applyBorder="1" applyAlignment="1">
      <alignment horizontal="center" vertical="center" wrapText="1"/>
    </xf>
    <xf numFmtId="0" fontId="41" fillId="0" borderId="22"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xf>
    <xf numFmtId="0" fontId="43" fillId="0" borderId="21" xfId="0" applyNumberFormat="1" applyFont="1" applyFill="1" applyBorder="1" applyAlignment="1">
      <alignment horizontal="center" vertical="center" wrapText="1"/>
    </xf>
    <xf numFmtId="0" fontId="43" fillId="0" borderId="21" xfId="0" applyNumberFormat="1" applyFont="1" applyFill="1" applyBorder="1" applyAlignment="1">
      <alignment horizontal="center" vertical="center"/>
    </xf>
    <xf numFmtId="0" fontId="43" fillId="0" borderId="22" xfId="0" applyNumberFormat="1" applyFont="1" applyFill="1" applyBorder="1" applyAlignment="1">
      <alignment horizontal="center" vertical="center"/>
    </xf>
    <xf numFmtId="0" fontId="45" fillId="0" borderId="21" xfId="0" applyNumberFormat="1" applyFont="1" applyFill="1" applyBorder="1" applyAlignment="1">
      <alignment horizontal="center" vertical="center" wrapText="1"/>
    </xf>
    <xf numFmtId="0" fontId="49" fillId="0" borderId="23"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5" fillId="0" borderId="22" xfId="0" applyNumberFormat="1" applyFont="1" applyFill="1" applyBorder="1" applyAlignment="1">
      <alignment horizontal="center" vertical="center" wrapText="1"/>
    </xf>
    <xf numFmtId="0" fontId="45" fillId="0" borderId="23" xfId="0" applyNumberFormat="1" applyFont="1" applyFill="1" applyBorder="1" applyAlignment="1">
      <alignment horizontal="center" vertical="center" wrapText="1"/>
    </xf>
    <xf numFmtId="0" fontId="43" fillId="0" borderId="4"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28" xfId="0" applyNumberFormat="1" applyFont="1" applyFill="1" applyBorder="1" applyAlignment="1">
      <alignment horizontal="center" vertical="center" wrapText="1"/>
    </xf>
    <xf numFmtId="0" fontId="45" fillId="0" borderId="21" xfId="0" applyNumberFormat="1" applyFont="1" applyFill="1" applyBorder="1" applyAlignment="1">
      <alignment horizontal="center" vertical="center"/>
    </xf>
    <xf numFmtId="0" fontId="43" fillId="0" borderId="22" xfId="0" applyNumberFormat="1" applyFont="1" applyFill="1" applyBorder="1" applyAlignment="1">
      <alignment horizontal="center" vertical="center" wrapText="1"/>
    </xf>
    <xf numFmtId="0" fontId="43" fillId="0" borderId="21" xfId="1" applyNumberFormat="1" applyFont="1" applyFill="1" applyBorder="1" applyAlignment="1">
      <alignment horizontal="center" vertical="center" wrapText="1"/>
    </xf>
    <xf numFmtId="0" fontId="43" fillId="0" borderId="22" xfId="1" applyNumberFormat="1" applyFont="1" applyFill="1" applyBorder="1" applyAlignment="1">
      <alignment horizontal="center" vertical="center" wrapText="1"/>
    </xf>
    <xf numFmtId="0" fontId="45" fillId="0" borderId="22" xfId="0" applyNumberFormat="1" applyFont="1" applyFill="1" applyBorder="1" applyAlignment="1">
      <alignment horizontal="center" vertical="center"/>
    </xf>
    <xf numFmtId="0" fontId="41" fillId="0" borderId="20" xfId="0" applyNumberFormat="1" applyFont="1" applyFill="1" applyBorder="1" applyAlignment="1">
      <alignment horizontal="center" vertical="center"/>
    </xf>
    <xf numFmtId="0" fontId="41" fillId="0" borderId="0" xfId="0" applyNumberFormat="1" applyFont="1" applyFill="1" applyBorder="1" applyAlignment="1">
      <alignment horizontal="center" vertical="center"/>
    </xf>
    <xf numFmtId="0" fontId="45" fillId="0" borderId="21" xfId="0" applyNumberFormat="1" applyFont="1" applyBorder="1" applyAlignment="1">
      <alignment horizontal="center" vertical="center"/>
    </xf>
    <xf numFmtId="0" fontId="45" fillId="0" borderId="21" xfId="0" applyNumberFormat="1" applyFont="1" applyBorder="1" applyAlignment="1">
      <alignment horizontal="center" vertical="center" wrapText="1"/>
    </xf>
    <xf numFmtId="0" fontId="47" fillId="0" borderId="22" xfId="0" applyNumberFormat="1" applyFont="1" applyBorder="1" applyAlignment="1">
      <alignment horizontal="center" vertical="center" wrapText="1"/>
    </xf>
    <xf numFmtId="0" fontId="43" fillId="0" borderId="23" xfId="0" applyNumberFormat="1" applyFont="1" applyBorder="1" applyAlignment="1">
      <alignment horizontal="center" vertical="center" wrapText="1"/>
    </xf>
    <xf numFmtId="0" fontId="47" fillId="0" borderId="1" xfId="0" applyFont="1" applyBorder="1" applyAlignment="1">
      <alignment horizontal="left" vertical="top" wrapText="1"/>
    </xf>
    <xf numFmtId="0" fontId="45" fillId="0" borderId="1" xfId="0" applyFont="1" applyBorder="1" applyAlignment="1">
      <alignment horizontal="left" vertical="top" wrapText="1"/>
    </xf>
    <xf numFmtId="0" fontId="24" fillId="0" borderId="17" xfId="9" quotePrefix="1" applyNumberFormat="1" applyFont="1" applyBorder="1" applyAlignment="1">
      <alignment horizontal="left" wrapText="1" indent="1"/>
    </xf>
    <xf numFmtId="0" fontId="24" fillId="0" borderId="18" xfId="9" applyNumberFormat="1" applyFont="1" applyBorder="1" applyAlignment="1">
      <alignment horizontal="left" wrapText="1" indent="1"/>
    </xf>
    <xf numFmtId="0" fontId="24" fillId="0" borderId="19" xfId="9" applyNumberFormat="1" applyFont="1" applyBorder="1" applyAlignment="1">
      <alignment horizontal="left" wrapText="1" indent="1"/>
    </xf>
    <xf numFmtId="0" fontId="24" fillId="0" borderId="18" xfId="9" quotePrefix="1" applyNumberFormat="1" applyFont="1" applyBorder="1" applyAlignment="1">
      <alignment horizontal="left" wrapText="1" indent="1"/>
    </xf>
    <xf numFmtId="0" fontId="24" fillId="0" borderId="19" xfId="9" quotePrefix="1" applyNumberFormat="1" applyFont="1" applyBorder="1" applyAlignment="1">
      <alignment horizontal="left" wrapText="1" indent="1"/>
    </xf>
    <xf numFmtId="0" fontId="25" fillId="0" borderId="9" xfId="9" applyFont="1" applyBorder="1" applyAlignment="1">
      <alignment horizontal="center" vertical="center" wrapText="1"/>
    </xf>
    <xf numFmtId="0" fontId="25" fillId="0" borderId="10" xfId="9" applyFont="1" applyBorder="1" applyAlignment="1">
      <alignment horizontal="center" vertical="center" wrapText="1"/>
    </xf>
    <xf numFmtId="0" fontId="25" fillId="0" borderId="11" xfId="9" applyFont="1" applyBorder="1" applyAlignment="1">
      <alignment horizontal="center" vertical="center" wrapText="1"/>
    </xf>
    <xf numFmtId="49" fontId="24" fillId="0" borderId="29" xfId="9" applyNumberFormat="1" applyFont="1" applyBorder="1" applyAlignment="1">
      <alignment horizontal="left" wrapText="1" indent="1"/>
    </xf>
    <xf numFmtId="49" fontId="24" fillId="0" borderId="0" xfId="9" applyNumberFormat="1" applyFont="1" applyBorder="1" applyAlignment="1">
      <alignment horizontal="left" wrapText="1" indent="1"/>
    </xf>
    <xf numFmtId="49" fontId="24" fillId="0" borderId="30" xfId="9" applyNumberFormat="1" applyFont="1" applyBorder="1" applyAlignment="1">
      <alignment horizontal="left" wrapText="1" indent="1"/>
    </xf>
    <xf numFmtId="0" fontId="24" fillId="0" borderId="29" xfId="9" applyFont="1" applyBorder="1" applyAlignment="1">
      <alignment horizontal="center" vertical="top"/>
    </xf>
    <xf numFmtId="0" fontId="24" fillId="0" borderId="0" xfId="9" applyFont="1" applyBorder="1" applyAlignment="1">
      <alignment horizontal="center" vertical="top"/>
    </xf>
    <xf numFmtId="0" fontId="24" fillId="0" borderId="30" xfId="9" applyFont="1" applyBorder="1" applyAlignment="1">
      <alignment horizontal="center" vertical="top"/>
    </xf>
    <xf numFmtId="49" fontId="24" fillId="0" borderId="31" xfId="9" applyNumberFormat="1" applyFont="1" applyBorder="1" applyAlignment="1">
      <alignment horizontal="left" vertical="top" wrapText="1" indent="1"/>
    </xf>
    <xf numFmtId="49" fontId="24" fillId="0" borderId="25" xfId="9" applyNumberFormat="1" applyFont="1" applyBorder="1" applyAlignment="1">
      <alignment horizontal="left" vertical="top" wrapText="1" indent="1"/>
    </xf>
    <xf numFmtId="49" fontId="24" fillId="0" borderId="32" xfId="9" applyNumberFormat="1" applyFont="1" applyBorder="1" applyAlignment="1">
      <alignment horizontal="left" vertical="top" wrapText="1" indent="1"/>
    </xf>
    <xf numFmtId="49" fontId="24" fillId="0" borderId="31" xfId="9" applyNumberFormat="1" applyFont="1" applyBorder="1" applyAlignment="1">
      <alignment horizontal="left" vertical="top" wrapText="1" indent="2"/>
    </xf>
    <xf numFmtId="49" fontId="24" fillId="0" borderId="25" xfId="9" applyNumberFormat="1" applyFont="1" applyBorder="1" applyAlignment="1">
      <alignment horizontal="left" vertical="top" wrapText="1" indent="2"/>
    </xf>
    <xf numFmtId="49" fontId="24" fillId="0" borderId="32" xfId="9" applyNumberFormat="1" applyFont="1" applyBorder="1" applyAlignment="1">
      <alignment horizontal="left" vertical="top" wrapText="1" indent="2"/>
    </xf>
    <xf numFmtId="0" fontId="24" fillId="0" borderId="0" xfId="9" applyFont="1" applyAlignment="1">
      <alignment horizontal="left" wrapText="1"/>
    </xf>
    <xf numFmtId="49" fontId="24" fillId="0" borderId="29" xfId="9" quotePrefix="1" applyNumberFormat="1" applyFont="1" applyBorder="1" applyAlignment="1">
      <alignment horizontal="left" vertical="center" wrapText="1" indent="1"/>
    </xf>
    <xf numFmtId="49" fontId="24" fillId="0" borderId="0" xfId="9" applyNumberFormat="1" applyFont="1" applyBorder="1" applyAlignment="1">
      <alignment horizontal="left" vertical="center" wrapText="1" indent="1"/>
    </xf>
    <xf numFmtId="49" fontId="24" fillId="0" borderId="30" xfId="9" applyNumberFormat="1" applyFont="1" applyBorder="1" applyAlignment="1">
      <alignment horizontal="left" vertical="center" wrapText="1" indent="1"/>
    </xf>
    <xf numFmtId="49" fontId="24" fillId="0" borderId="0" xfId="9" quotePrefix="1" applyNumberFormat="1" applyFont="1" applyBorder="1" applyAlignment="1">
      <alignment horizontal="left" vertical="center" wrapText="1" indent="1"/>
    </xf>
    <xf numFmtId="49" fontId="24" fillId="0" borderId="30" xfId="9" quotePrefix="1" applyNumberFormat="1" applyFont="1" applyBorder="1" applyAlignment="1">
      <alignment horizontal="left" vertical="center" wrapText="1" indent="1"/>
    </xf>
    <xf numFmtId="49" fontId="24" fillId="0" borderId="31" xfId="9" quotePrefix="1" applyNumberFormat="1" applyFont="1" applyBorder="1" applyAlignment="1">
      <alignment horizontal="left" vertical="top" wrapText="1" indent="1"/>
    </xf>
    <xf numFmtId="49" fontId="24" fillId="0" borderId="25" xfId="9" quotePrefix="1" applyNumberFormat="1" applyFont="1" applyBorder="1" applyAlignment="1">
      <alignment horizontal="left" vertical="top" wrapText="1" indent="1"/>
    </xf>
    <xf numFmtId="49" fontId="24" fillId="0" borderId="32" xfId="9" quotePrefix="1" applyNumberFormat="1" applyFont="1" applyBorder="1" applyAlignment="1">
      <alignment horizontal="left" vertical="top" wrapText="1" indent="1"/>
    </xf>
    <xf numFmtId="0" fontId="57" fillId="0" borderId="26"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_Mappe1" xfId="9"/>
  </cellStyles>
  <dxfs count="15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hyperlink" Target="https://statistik.arbeitsagentur.de/" TargetMode="External"/><Relationship Id="rId1" Type="http://schemas.openxmlformats.org/officeDocument/2006/relationships/hyperlink" Target="https://statistik.arbeitsagentur.de/Navigation/Statistik/Grundlagen/Methodenberichte/Beschaeftigungsstatistik/Methodeberichte-Beschaeftigungsstatistik-Nav.html"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89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65</xdr:row>
      <xdr:rowOff>81643</xdr:rowOff>
    </xdr:to>
    <xdr:sp macro="" textlink="">
      <xdr:nvSpPr>
        <xdr:cNvPr id="2" name="Textfeld 1"/>
        <xdr:cNvSpPr txBox="1"/>
      </xdr:nvSpPr>
      <xdr:spPr>
        <a:xfrm>
          <a:off x="6803" y="387797"/>
          <a:ext cx="6120000" cy="9218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Am 30. Juni 2022 waren rund 77 Prozent der mit Arbeitsort in Mecklenburg-Vorpommern erwerbstätigen Personen sozial­versicherungspflichtig Beschäftigte. Die fortlaufende Beobachtung von Größe, Struktur und Entwicklung dieses Personen­kreises ist damit wesentliche Grundlage wirtschafts- und sozialpolitischer Analysen, aus denen sich u. a. Maßnahmen regio­naler Struktur- und Arbeitsmarktpolitik ableiten. Dieser Bericht widmet sich einer besonderen Auswertungsmöglichkeit der Statistik der sozialversicherungspflichtig Beschäftigten: Er stellt Daten zu den Pendlern Mecklenburg-Vorpommerns dar, d. h. zu jenen sozialversicherungspflichtig Beschäftigten unseres Landes, für die Wohn- und Arbeitsort nicht identisch sind.</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 der Meldung und statistischen Nutzung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Gesetzliche Grundlage für die Durchführung der Statistik sozialversicherungspflichtig Beschäftigter ist das Dritte Buch Sozial­gesetzbuch (SGB III) – Arbeitsförderung. Nach </a:t>
          </a:r>
          <a:r>
            <a:rPr lang="de-DE" sz="950">
              <a:solidFill>
                <a:schemeClr val="dk1"/>
              </a:solidFill>
              <a:effectLst/>
              <a:latin typeface="+mn-lt"/>
              <a:ea typeface="+mn-ea"/>
              <a:cs typeface="+mn-cs"/>
            </a:rPr>
            <a:t>§ </a:t>
          </a:r>
          <a:r>
            <a:rPr lang="de-DE" sz="950">
              <a:effectLst/>
              <a:latin typeface="+mn-lt"/>
              <a:ea typeface="Times New Roman"/>
            </a:rPr>
            <a:t>281 SGB III (Arbeitsmarktstatistiken) ist die Bundesagentur für Arbeit damit beauftragt, aus den in ihrem Geschäftsbereich anfallenden Daten Statistiken, insbesondere über Beschäftigung und Arbeits­losigkeit der Arbeitnehmer und über Leistungen der Arbeitsförderung zu erstellen. Auf Grundlage der Meldungen nach </a:t>
          </a:r>
          <a:r>
            <a:rPr lang="de-DE" sz="950">
              <a:solidFill>
                <a:schemeClr val="dk1"/>
              </a:solidFill>
              <a:effectLst/>
              <a:latin typeface="+mn-lt"/>
              <a:ea typeface="+mn-ea"/>
              <a:cs typeface="+mn-cs"/>
            </a:rPr>
            <a:t>§ </a:t>
          </a:r>
          <a:r>
            <a:rPr lang="de-DE" sz="950">
              <a:effectLst/>
              <a:latin typeface="+mn-lt"/>
              <a:ea typeface="Times New Roman"/>
            </a:rPr>
            <a:t>28a (Meldepflicht) des Vierten Buches Sozialgesetzbuch (SGB IV) ‑ Gemeinsame Vorschriften für die Sozialversiche­rung – erstellt die Bundesagentur für Arbeit eine Datei sozialversicherungspflichtig Beschäftigter. Die anonymisierten Ein­zeldaten der sozialver­sicherungspflichtig Beschäftigten stellt sie gemäß </a:t>
          </a:r>
          <a:r>
            <a:rPr lang="de-DE" sz="950">
              <a:solidFill>
                <a:schemeClr val="dk1"/>
              </a:solidFill>
              <a:effectLst/>
              <a:latin typeface="+mn-lt"/>
              <a:ea typeface="+mn-ea"/>
              <a:cs typeface="+mn-cs"/>
            </a:rPr>
            <a:t>§ </a:t>
          </a:r>
          <a:r>
            <a:rPr lang="de-DE" sz="950">
              <a:effectLst/>
              <a:latin typeface="+mn-lt"/>
              <a:ea typeface="Times New Roman"/>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Auskunftspflichtige</a:t>
          </a:r>
          <a:r>
            <a:rPr lang="de-DE" sz="950">
              <a:effectLst/>
              <a:latin typeface="+mn-lt"/>
              <a:ea typeface="Times New Roman"/>
            </a:rPr>
            <a:t> 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Abgrenzung des Kreises der sozialversicherungspflichtig Beschäftigten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sozialversicherungspflichtig Beschäftigte gelten Personen, die folgende Kriterien erfüllen: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1. Eine Arbeitgebermeldung zur Sozialversicherung liegt vor.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2. Die Beschäftigung ist versicherungspflichtig in mindestens einem der Zweige der Sozialversicherung (Rentenversiche-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rung, Krankenversicherung/Pflegeversicherung, Arbeitslosenversicherung).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3. Es handelt sich um abhängige Beschäftigung bzw. Arbeit, die im Allgemeinen gegen Entgelt entrichtet wird  (Ausnahmen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sind Unterbrechungstatbestände wie z. B. Elternzeit).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4. Es wird mindestens eine Stunde pro Woche gearbeitet – soweit aus der Personengruppendefinition erkennbar.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Unter anderem zählen auch folgende Personen zu den sozialversicherungspflichtig Beschäftigten: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Beschäftigte in einem Ausbildungsverhältnis,</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Altersteilzeitbeschäftigte,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Praktikanten,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Werkstudenten,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aus einem sozialversicherungspflichtigen Beschäftigungsverhältnis zur Ableistung von gesetzlichen </a:t>
          </a:r>
          <a:br>
            <a:rPr lang="de-DE" sz="950">
              <a:effectLst/>
              <a:latin typeface="+mn-lt"/>
              <a:ea typeface="Times New Roman"/>
            </a:rPr>
          </a:br>
          <a:r>
            <a:rPr lang="de-DE" sz="950">
              <a:effectLst/>
              <a:latin typeface="+mn-lt"/>
              <a:ea typeface="Times New Roman"/>
            </a:rPr>
            <a:t>        Dienstpflichten einberufen werden,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Behinderte Menschen in anerkannten Werkstätten oder gleichartigen Einrichtungen (seit der Revision im August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in Einrichtungen der Jugendhilfe, Berufsbildungswerken oder ähnlichen Einrichtungen für behinderte </a:t>
          </a:r>
          <a:br>
            <a:rPr lang="de-DE" sz="950">
              <a:effectLst/>
              <a:latin typeface="+mn-lt"/>
              <a:ea typeface="Times New Roman"/>
            </a:rPr>
          </a:br>
          <a:r>
            <a:rPr lang="de-DE" sz="950">
              <a:effectLst/>
              <a:latin typeface="+mn-lt"/>
              <a:ea typeface="Times New Roman"/>
            </a:rPr>
            <a:t>        Menschen (seit der Revision im August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ein freiwilliges soziales, ein freiwilliges ökologisches Jahr oder einen Bundesfreiwilligendienst ableisten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(seit der Revision im August 2014). </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einbezogen sind zudem Beamte, Selbstständige und mithelfende Familienangehörige, Berufs- und Zeitsoldaten sowie Wehr- und Zivildienstleistende (siehe o. g. Ausnahme).</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Regionales Zuordnungskonzept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Beim Nachweis der sozialversicherungspflichtig Beschäftigten am Arbeitsort werden die Beschäftigten der Gemeinde zuge­ordnet, in der der Betrieb liegt, in dem sie beschäftigt sind. Der Nachweis nach dem Wohnort basiert auf Angaben der Ar­beitgeber bzw. Meldebehörden.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Pendler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sind alle sozialversicherungspflichtig Beschäftigen, deren Arbeitsgemeinde sich von der Wohnortgemeinde unter­scheidet. Ob und wie häufig gependelt wird, ist unerheblich. Die Wohnortgemeinde kann auch im Ausland liegen.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werden nach Ein- und Auspendlern unterschieden: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Einpendler sind Personen, die nicht in ihrer Arbeitsgemeinde wohnen,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Auspendler sind Personen, die nicht in ihrer Wohngemeinde arbeiten.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Pendlern handelt es sich um eine Untermenge des Bestands der sozialversicherungspflichtig Beschäftigen zum jeweiligen Stichtag.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Für jede Region gilt: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Einpendler = Anzahl der Beschäftigten am Arbeitsort,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Auspendler = Anzahl der Beschäftigten am Wohnort.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Differenz zwischen Einpendlern und Auspendlern ergibt den Pendlersaldo.</a:t>
          </a:r>
          <a:endParaRPr lang="de-DE" sz="1200">
            <a:effectLst/>
            <a:latin typeface="Times New Roman"/>
            <a:ea typeface="Times New Roman"/>
          </a:endParaRPr>
        </a:p>
      </xdr:txBody>
    </xdr:sp>
    <xdr:clientData/>
  </xdr:twoCellAnchor>
  <xdr:twoCellAnchor>
    <xdr:from>
      <xdr:col>0</xdr:col>
      <xdr:colOff>6799</xdr:colOff>
      <xdr:row>67</xdr:row>
      <xdr:rowOff>8158</xdr:rowOff>
    </xdr:from>
    <xdr:to>
      <xdr:col>0</xdr:col>
      <xdr:colOff>6126799</xdr:colOff>
      <xdr:row>118</xdr:row>
      <xdr:rowOff>74839</xdr:rowOff>
    </xdr:to>
    <xdr:sp macro="" textlink="">
      <xdr:nvSpPr>
        <xdr:cNvPr id="3" name="Textfeld 2">
          <a:hlinkClick xmlns:r="http://schemas.openxmlformats.org/officeDocument/2006/relationships" r:id="rId1"/>
        </xdr:cNvPr>
        <xdr:cNvSpPr txBox="1"/>
      </xdr:nvSpPr>
      <xdr:spPr>
        <a:xfrm>
          <a:off x="6799" y="10057033"/>
          <a:ext cx="6120000" cy="73056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Aufgrund des Inlandskonzept der Beschäftigungsstatistik können zwar Einpendler aus dem Ausland nachgewiesen werden; sie sind aus Gründen der Darstellung jedoch nicht Bestandteil der Tabellen des vorliegenden Berichtes. Auspendler in das Ausland können grundsätzlich nicht nachgewiesen werden.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Wirtschaftszweige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Wirtschaftszweiggliederung erfolgt nach der </a:t>
          </a:r>
          <a:r>
            <a:rPr lang="de-DE" sz="950" b="1" i="1">
              <a:effectLst/>
              <a:latin typeface="+mn-lt"/>
              <a:ea typeface="Times New Roman"/>
            </a:rPr>
            <a:t>"Klassifikation der Wirtschaftszweige Ausgabe 2008 (WZ 2008)"</a:t>
          </a:r>
          <a:r>
            <a:rPr lang="de-DE" sz="950">
              <a:effectLst/>
              <a:latin typeface="+mn-lt"/>
              <a:ea typeface="Times New Roman"/>
            </a:rPr>
            <a:t>. 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 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Berufe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Angaben zur Tätigkeit der sozialversicherungspflichtig Beschäftigten beruhen auf der "Klassifikation der Berufe 2010" (KldB 2010) in der überarbeiteten Fassung von 2020. Sie besitzt eine hohe Kompatibilität zur internationalen Berufsklassi­fikation, der ISCO-08 (International Standard Classification of Occupations 2008). Maßgebend für die Berufsbezeichnung ist allein die gegen­wärtig in der Hauptbeschäf­tigung ausgeübte Tätigkeit und nicht der erlernte oder früher ausgeübte Beruf.</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Alter</a:t>
          </a:r>
          <a:endParaRPr lang="de-DE" sz="1200">
            <a:effectLst/>
            <a:latin typeface="+mn-lt"/>
            <a:ea typeface="Times New Roman"/>
          </a:endParaRPr>
        </a:p>
        <a:p>
          <a:pPr>
            <a:lnSpc>
              <a:spcPts val="1000"/>
            </a:lnSpc>
            <a:spcAft>
              <a:spcPts val="0"/>
            </a:spcAft>
          </a:pPr>
          <a:r>
            <a:rPr lang="de-DE" sz="950">
              <a:effectLst/>
              <a:latin typeface="+mn-lt"/>
              <a:ea typeface="Times New Roman"/>
            </a:rPr>
            <a:t>Bei der Darstellung der Altersgruppen wird bei jeder Auszählung das Alter der Beschäftigten am jeweiligen Stichtag er­mittelt.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Ausbildung (berufliche)</a:t>
          </a:r>
          <a:r>
            <a:rPr lang="de-DE" sz="950">
              <a:effectLst/>
              <a:latin typeface="+mn-lt"/>
              <a:ea typeface="Times New Roman"/>
            </a:rPr>
            <a:t/>
          </a:r>
          <a:br>
            <a:rPr lang="de-DE" sz="950">
              <a:effectLst/>
              <a:latin typeface="+mn-lt"/>
              <a:ea typeface="Times New Roman"/>
            </a:rPr>
          </a:br>
          <a:r>
            <a:rPr lang="de-DE" sz="950">
              <a:effectLst/>
              <a:latin typeface="+mn-lt"/>
              <a:ea typeface="Times New Roman"/>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Ausländer</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endParaRPr lang="de-DE" sz="1200">
            <a:effectLst/>
            <a:latin typeface="+mn-lt"/>
            <a:ea typeface="Times New Roman"/>
          </a:endParaRPr>
        </a:p>
        <a:p>
          <a:pPr>
            <a:lnSpc>
              <a:spcPts val="1000"/>
            </a:lnSpc>
            <a:spcAft>
              <a:spcPts val="0"/>
            </a:spcAft>
          </a:pPr>
          <a:r>
            <a:rPr lang="de-DE" sz="950">
              <a:effectLst/>
              <a:latin typeface="+mn-lt"/>
              <a:ea typeface="Times New Roman"/>
            </a:rPr>
            <a:t>Hinweis: Die Zählweise von Ausländern hat sich im Vergleich zu früheren Publikationen geändert. Staatenlose und Perso­nen ohne  Angabe zur Staatsangehörigkeit werden nun nicht mehr unter „Keine Angabe“, sondern zu den Ausländern ge­zählt.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Auszubildende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aufgrund eines Ausbildungsvertrages nach dem Berufsbildungsgesetz oder der Handwerksordnung eine betriebliche Berufsausbildung in einem anerkannten Ausbildungsberuf durchlaufen. </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Voll- und Teilzeitbeschäftigte</a:t>
          </a:r>
          <a:endParaRPr lang="de-DE" sz="1200">
            <a:effectLst/>
            <a:latin typeface="+mn-lt"/>
            <a:ea typeface="Times New Roman"/>
          </a:endParaRPr>
        </a:p>
        <a:p>
          <a:pPr>
            <a:lnSpc>
              <a:spcPts val="1000"/>
            </a:lnSpc>
            <a:spcAft>
              <a:spcPts val="0"/>
            </a:spcAft>
          </a:pPr>
          <a:r>
            <a:rPr lang="de-DE" sz="950">
              <a:effectLst/>
              <a:latin typeface="+mn-lt"/>
              <a:ea typeface="Times New Roman"/>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Methodische Hinweise - Revision der Beschäftigungsstatistik 2017</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Im Jahr 2016 sind aufgrund eines technischen Problems im Datenverarbeitungsprozess in größerem Umfang Arbeitgeber­meldungen zur Sozialversicherung nicht in die Statistik-Datenverarbeitung eingeflossen.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p>
        <a:p>
          <a:pPr>
            <a:lnSpc>
              <a:spcPts val="1000"/>
            </a:lnSpc>
            <a:spcAft>
              <a:spcPts val="0"/>
            </a:spcAft>
          </a:pPr>
          <a:r>
            <a:rPr lang="de-DE" sz="950" u="sng">
              <a:solidFill>
                <a:srgbClr val="0000FE"/>
              </a:solidFill>
              <a:effectLst/>
              <a:latin typeface="+mn-lt"/>
              <a:ea typeface="Times New Roman"/>
            </a:rPr>
            <a:t>Beschäftigung - Statistik der Bundesagentur für Arbeit (arbeitsagentur.de)</a:t>
          </a:r>
        </a:p>
        <a:p>
          <a:pPr>
            <a:lnSpc>
              <a:spcPts val="1000"/>
            </a:lnSpc>
            <a:spcAft>
              <a:spcPts val="0"/>
            </a:spcAft>
          </a:pPr>
          <a:endParaRPr lang="de-DE" sz="1200">
            <a:effectLst/>
            <a:latin typeface="+mn-lt"/>
            <a:ea typeface="Times New Roman"/>
          </a:endParaRPr>
        </a:p>
      </xdr:txBody>
    </xdr:sp>
    <xdr:clientData/>
  </xdr:twoCellAnchor>
  <xdr:twoCellAnchor>
    <xdr:from>
      <xdr:col>0</xdr:col>
      <xdr:colOff>0</xdr:colOff>
      <xdr:row>133</xdr:row>
      <xdr:rowOff>10877</xdr:rowOff>
    </xdr:from>
    <xdr:to>
      <xdr:col>0</xdr:col>
      <xdr:colOff>6130018</xdr:colOff>
      <xdr:row>179</xdr:row>
      <xdr:rowOff>88446</xdr:rowOff>
    </xdr:to>
    <xdr:sp macro="" textlink="">
      <xdr:nvSpPr>
        <xdr:cNvPr id="4" name="Textfeld 3"/>
        <xdr:cNvSpPr txBox="1"/>
      </xdr:nvSpPr>
      <xdr:spPr>
        <a:xfrm>
          <a:off x="0" y="19680002"/>
          <a:ext cx="6130018" cy="6649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Sozialversicherungspflichtig beschäftigte Berufspendler Mecklenburg-Vorpommerns</a:t>
          </a:r>
          <a:endParaRPr lang="de-DE" sz="95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Am 30. Juni 2022 hatten 584 373 sozialversicherungspflichtig Beschäftigte ihren Arbeitsort und 625 059 sozialversiche­rungs­pflichtig Beschäftigte ihren Wohnort in Mecklenburg-Vorpommern. Wie schon in den vorherigen Jahren war auch im Jahr 2022 ein negativer Pendlersaldo in Mecklenburg-Vorpommern zu verzeichnen. Während 77 502 Beschäftigte mit Wohnort in Mecklen­burg-Vorpommern zum Arbeiten in ein anderes Land pendelten (siehe auch Grafik 2: Auspendler in das Bundesgebiet), hatten 31 304 Beschäftigte ihre Arbeitsstätte in Mecklenburg-Vorpommern und ihren Wohnort in einem anderen Land (siehe auch Grafik 3: Einpendler aus dem Bundesgebiet nach Mecklenburg-Vorpommern). Für das Jahr 2022 ergab sich somit ein Pendlersaldo von - 46 198 oder anders ausgedrückt: Mecklenburg-Vorpommern verzeichnete einen Auspendlerüberschuss von 46 198 sozialver­sicherungs­pflichtig Beschäftigten in das Bundesgebiet.  Aufgrund des Inlandskonzepts der Beschäftigungsstatistik können nur Einpendler aus dem Ausland nachgewiesen werden, Auspendler in das Ausland jedoch nicht. Am 30. Juni 2022 pendelten 5 215 sozialversicherungspflichtig Beschäftigte aus dem Ausland nach Mecklenburg-Vorpommern zur Arbeit ein. Das waren 13,1 Pro­zent mehr als zum Vorjahresstichtag. Der Anteil der Einpendler aus Polen liegt bei 91,2 Prozent.</a:t>
          </a:r>
        </a:p>
        <a:p>
          <a:pPr>
            <a:lnSpc>
              <a:spcPts val="1000"/>
            </a:lnSpc>
            <a:spcAft>
              <a:spcPts val="0"/>
            </a:spcAft>
          </a:pPr>
          <a:r>
            <a:rPr lang="de-DE" sz="950">
              <a:effectLst/>
              <a:latin typeface="+mn-lt"/>
              <a:ea typeface="Times New Roman"/>
            </a:rPr>
            <a:t>Es gibt eine Vielzahl von Faktoren, die den Pendlersaldo eines Landes positiv oder negativ beeinflussen können. Sie wirken sowohl als Innen- als auch Außenfaktoren, je nach Situation im Land und in den angrenzenden Ländern.</a:t>
          </a:r>
        </a:p>
        <a:p>
          <a:pPr>
            <a:lnSpc>
              <a:spcPts val="1000"/>
            </a:lnSpc>
            <a:spcAft>
              <a:spcPts val="0"/>
            </a:spcAft>
          </a:pPr>
          <a:r>
            <a:rPr lang="de-DE" sz="950">
              <a:effectLst/>
              <a:latin typeface="+mn-lt"/>
              <a:ea typeface="Times New Roman"/>
            </a:rPr>
            <a:t>Dazu zählen z. B.:</a:t>
          </a:r>
        </a:p>
        <a:p>
          <a:pPr>
            <a:lnSpc>
              <a:spcPts val="1000"/>
            </a:lnSpc>
            <a:spcAft>
              <a:spcPts val="0"/>
            </a:spcAft>
          </a:pPr>
          <a:r>
            <a:rPr lang="de-DE" sz="950">
              <a:effectLst/>
              <a:latin typeface="+mn-lt"/>
              <a:ea typeface="Times New Roman"/>
            </a:rPr>
            <a:t>-      Arbeitsmarkt (Höhen und Strukturen der Arbeitslosigkeit, Fachkräftebedarf, Karrierechancen),</a:t>
          </a:r>
        </a:p>
        <a:p>
          <a:pPr>
            <a:lnSpc>
              <a:spcPts val="1000"/>
            </a:lnSpc>
            <a:spcAft>
              <a:spcPts val="0"/>
            </a:spcAft>
          </a:pPr>
          <a:r>
            <a:rPr lang="de-DE" sz="950">
              <a:effectLst/>
              <a:latin typeface="+mn-lt"/>
              <a:ea typeface="Times New Roman"/>
            </a:rPr>
            <a:t>-      Berufsausbildungsmarkt,</a:t>
          </a:r>
        </a:p>
        <a:p>
          <a:pPr>
            <a:lnSpc>
              <a:spcPts val="1000"/>
            </a:lnSpc>
            <a:spcAft>
              <a:spcPts val="0"/>
            </a:spcAft>
          </a:pPr>
          <a:r>
            <a:rPr lang="de-DE" sz="950">
              <a:effectLst/>
              <a:latin typeface="+mn-lt"/>
              <a:ea typeface="Times New Roman"/>
            </a:rPr>
            <a:t>-      Wohnungsmarkt (Baulandpreise, Mietniveaus),</a:t>
          </a:r>
        </a:p>
        <a:p>
          <a:pPr>
            <a:lnSpc>
              <a:spcPts val="1000"/>
            </a:lnSpc>
            <a:spcAft>
              <a:spcPts val="0"/>
            </a:spcAft>
          </a:pPr>
          <a:r>
            <a:rPr lang="de-DE" sz="950">
              <a:effectLst/>
              <a:latin typeface="+mn-lt"/>
              <a:ea typeface="Times New Roman"/>
            </a:rPr>
            <a:t>-      Tarifgestaltung (Lohn-/Gehaltsniveaus),</a:t>
          </a:r>
        </a:p>
        <a:p>
          <a:pPr>
            <a:lnSpc>
              <a:spcPts val="1000"/>
            </a:lnSpc>
            <a:spcAft>
              <a:spcPts val="0"/>
            </a:spcAft>
          </a:pPr>
          <a:r>
            <a:rPr lang="de-DE" sz="950">
              <a:effectLst/>
              <a:latin typeface="+mn-lt"/>
              <a:ea typeface="Times New Roman"/>
            </a:rPr>
            <a:t>-      infrastrukturelle Merkmale (Verkehrsanbindungen, Verfügbarkeit/Qualität von Kinderbetreuungsmöglichkeiten und </a:t>
          </a:r>
          <a:br>
            <a:rPr lang="de-DE" sz="950">
              <a:effectLst/>
              <a:latin typeface="+mn-lt"/>
              <a:ea typeface="Times New Roman"/>
            </a:rPr>
          </a:br>
          <a:r>
            <a:rPr lang="de-DE" sz="950">
              <a:effectLst/>
              <a:latin typeface="+mn-lt"/>
              <a:ea typeface="Times New Roman"/>
            </a:rPr>
            <a:t>       schulischer Ausbildung),</a:t>
          </a:r>
        </a:p>
        <a:p>
          <a:pPr>
            <a:lnSpc>
              <a:spcPts val="1000"/>
            </a:lnSpc>
            <a:spcAft>
              <a:spcPts val="0"/>
            </a:spcAft>
          </a:pPr>
          <a:r>
            <a:rPr lang="de-DE" sz="950">
              <a:effectLst/>
              <a:latin typeface="+mn-lt"/>
              <a:ea typeface="Times New Roman"/>
            </a:rPr>
            <a:t>-      Traditionen u. v. a. m.</a:t>
          </a:r>
        </a:p>
        <a:p>
          <a:pPr>
            <a:spcAft>
              <a:spcPts val="0"/>
            </a:spcAft>
          </a:pPr>
          <a:r>
            <a:rPr lang="de-DE" sz="400">
              <a:effectLst/>
              <a:latin typeface="+mn-lt"/>
              <a:ea typeface="Times New Roman"/>
            </a:rPr>
            <a:t> </a:t>
          </a:r>
        </a:p>
        <a:p>
          <a:pPr>
            <a:lnSpc>
              <a:spcPts val="1000"/>
            </a:lnSpc>
            <a:spcAft>
              <a:spcPts val="0"/>
            </a:spcAft>
          </a:pPr>
          <a:r>
            <a:rPr lang="de-DE" sz="950">
              <a:effectLst/>
              <a:latin typeface="+mn-lt"/>
              <a:ea typeface="Times New Roman"/>
            </a:rPr>
            <a:t>Über Zutreffen und Stärke dieser und anderer Einflussfaktoren kann die zur Pendlerauswertung genutzte Meldestatistik der Bundesagentur für Arbeit keine Auskunft geben. Für Mecklenburg-Vorpommern vermutbar dürfte jedoch die Arbeitsmarkt­situation (Arbeitslosenquote des Landes im Jahresdurchschnitt 2022: 7,3 Prozent) ein Faktor für die Inkaufnahme weiter Arbeitswege sowohl innerhalb des Landes (regionale Unterschiede) als  auch in andere Länder mit besseren Arbeitsmarktbedingungen sein.</a:t>
          </a:r>
        </a:p>
        <a:p>
          <a:pPr>
            <a:lnSpc>
              <a:spcPts val="1000"/>
            </a:lnSpc>
            <a:spcAft>
              <a:spcPts val="0"/>
            </a:spcAft>
          </a:pPr>
          <a:r>
            <a:rPr lang="de-DE" sz="950">
              <a:effectLst/>
              <a:latin typeface="+mn-lt"/>
              <a:ea typeface="Times New Roman"/>
            </a:rPr>
            <a:t>Die Zahl der sozialversicherungspflichtig beschäftigten Berufsauspendler in andere Länder war mit 77 502 Personen am 30. Juni 2022 um 1 777 Personen höher als am 30. Juni 2021. Damit passierte mehr als jeder achte Beschäftigte aus Mecklenburg-Vorpommern die Landesgrenze, um seine Arbeitsstelle in einem anderen Land zu erreichen. Der Auspendler­strom zielte vorrangig auf Länder des früheren Bundesgebietes (82,0 Prozent aller Auspendler) und verteilte sich dort ins­besondere auf Schleswig-Holstein (20 523 Personen), die Freie und Hansestadt Hamburg (11 500 Personen) sowie Berlin (8 529 Personen).</a:t>
          </a:r>
        </a:p>
        <a:p>
          <a:pPr>
            <a:lnSpc>
              <a:spcPts val="1000"/>
            </a:lnSpc>
            <a:spcAft>
              <a:spcPts val="0"/>
            </a:spcAft>
          </a:pPr>
          <a:r>
            <a:rPr lang="de-DE" sz="950">
              <a:effectLst/>
              <a:latin typeface="+mn-lt"/>
              <a:ea typeface="Times New Roman"/>
            </a:rPr>
            <a:t>Vorrangiges Pendlerziel der insgesamt 13 920 Auspendler in die neuen Länder war Brandenburg (8 581 Personen). 34,0</a:t>
          </a:r>
          <a:r>
            <a:rPr lang="de-DE" sz="950" baseline="0">
              <a:effectLst/>
              <a:latin typeface="+mn-lt"/>
              <a:ea typeface="Times New Roman"/>
            </a:rPr>
            <a:t> </a:t>
          </a:r>
          <a:r>
            <a:rPr lang="de-DE" sz="950">
              <a:effectLst/>
              <a:latin typeface="+mn-lt"/>
              <a:ea typeface="Times New Roman"/>
            </a:rPr>
            <a:t>Prozent der Berufsauspendler waren weiblich; 81,7 Prozent davon arbeiteten in den Ländern des früheren Bundesgebietes. Ein gutes Drittel (35,8 Prozent) oder 27 718 Berufsauspendler waren 20 bis unter 40 Jahre alt; 62,8 Prozent waren 40 Jahre und älter.</a:t>
          </a:r>
        </a:p>
        <a:p>
          <a:pPr>
            <a:lnSpc>
              <a:spcPts val="1000"/>
            </a:lnSpc>
            <a:spcAft>
              <a:spcPts val="0"/>
            </a:spcAft>
          </a:pPr>
          <a:r>
            <a:rPr lang="de-DE" sz="950">
              <a:effectLst/>
              <a:latin typeface="+mn-lt"/>
              <a:ea typeface="Times New Roman"/>
            </a:rPr>
            <a:t>Mit 31 304 Einpendlern aus dem Bundesgebiet im Jahr 2022 kamen 777 Berufseinpendler mehr nach Mecklenburg-Vor­pommern als im Jahr 2021. Zwei Drittel von ihnen (66,5 Prozent) kamen aus den alten Ländern. Ein Drittel (33,5 Pro­zent) pendelten aus den neuen Bundesländern zum Arbeiten nach Mecklenburg-Vorpommern ein. Die meisten Einpendler kamen aus Brandenburg (7 230 Personen), Schleswig-Holstein (6 386 Personen) und Niedersachsen (3 738 Personen). 36,8 Prozent aller Einpendler waren weiblich; 35,6 Prozent der Berufseinpendlerinnen kamen aus den neuen Ländern. Von den insgesamt 31 304 nach Mecklenburg-Vorpommern zur Arbeit einpendelnden Beschäftigten waren 42,9 Prozent 20 bis unter 40 Jahre alt, 40 Jahre und älter waren 55,0 Prozent der Einpendler.</a:t>
          </a:r>
        </a:p>
        <a:p>
          <a:pPr>
            <a:lnSpc>
              <a:spcPts val="1000"/>
            </a:lnSpc>
            <a:spcAft>
              <a:spcPts val="0"/>
            </a:spcAft>
          </a:pPr>
          <a:r>
            <a:rPr lang="de-DE" sz="950">
              <a:effectLst/>
              <a:latin typeface="+mn-lt"/>
              <a:ea typeface="Times New Roman"/>
            </a:rPr>
            <a:t>Mit 14,4 Prozent entfielen auf den Wirtschaftsabschnitt Verarbeitendes Gewerbe die meisten Berufsauspendler. Es folgten mit 13,3 Prozent der Abschnitt Handel, Instandhaltung und Reparatur von Kfz sowie mit 11,6 Prozent der Wirtschafts­ab­schnitt Sonstige wirtschaftliche Dienstleistungen. Folgende vier Wirtschaftsabschnitte verzeichneten den Hauptanteil der Berufs­einpendler: Verarbeitendes Gewerbe 16,9 Prozent; Gesundheits- und Sozialwesen 10,9 Prozent; Handel, Instand­haltung und Reparatur von Kfz 10,6 Prozent sowie Sonstige wirtschaftliche Dienstleistungen 10,2 Prozent.</a:t>
          </a:r>
        </a:p>
      </xdr:txBody>
    </xdr:sp>
    <xdr:clientData/>
  </xdr:twoCellAnchor>
  <xdr:twoCellAnchor>
    <xdr:from>
      <xdr:col>0</xdr:col>
      <xdr:colOff>0</xdr:colOff>
      <xdr:row>119</xdr:row>
      <xdr:rowOff>20413</xdr:rowOff>
    </xdr:from>
    <xdr:to>
      <xdr:col>0</xdr:col>
      <xdr:colOff>6116411</xdr:colOff>
      <xdr:row>131</xdr:row>
      <xdr:rowOff>81643</xdr:rowOff>
    </xdr:to>
    <xdr:sp macro="" textlink="">
      <xdr:nvSpPr>
        <xdr:cNvPr id="8" name="Textfeld 7">
          <a:hlinkClick xmlns:r="http://schemas.openxmlformats.org/officeDocument/2006/relationships" r:id="rId2"/>
        </xdr:cNvPr>
        <xdr:cNvSpPr txBox="1"/>
      </xdr:nvSpPr>
      <xdr:spPr>
        <a:xfrm>
          <a:off x="0" y="17451163"/>
          <a:ext cx="6116411" cy="17757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Allgemeine Hinweise</a:t>
          </a:r>
          <a:endParaRPr lang="de-DE" sz="1200">
            <a:effectLst/>
            <a:latin typeface="+mn-lt"/>
            <a:ea typeface="Times New Roman"/>
          </a:endParaRPr>
        </a:p>
        <a:p>
          <a:pPr>
            <a:lnSpc>
              <a:spcPts val="1000"/>
            </a:lnSpc>
            <a:spcAft>
              <a:spcPts val="0"/>
            </a:spcAft>
          </a:pPr>
          <a:r>
            <a:rPr lang="de-DE" sz="950">
              <a:effectLst/>
              <a:latin typeface="+mn-lt"/>
              <a:ea typeface="Times New Roman"/>
            </a:rPr>
            <a:t>Weiterführende Informationen, insbesondere zur Revision der Beschäftigtenstatistik im Jahr 2014, sind den einschlägigen Veröffentlichungen der Bundesagentur für Arbeit, wie z. B. Methoden- und Qualitätsberichten, Glossaren und Klassifika­tionen, unter </a:t>
          </a:r>
          <a:r>
            <a:rPr lang="de-DE" sz="950" u="sng">
              <a:solidFill>
                <a:srgbClr val="0000FE"/>
              </a:solidFill>
              <a:effectLst/>
              <a:latin typeface="+mn-lt"/>
              <a:ea typeface="Times New Roman"/>
            </a:rPr>
            <a:t>https://statistik.arbeitsagentur.de</a:t>
          </a:r>
          <a:r>
            <a:rPr lang="de-DE" sz="950">
              <a:effectLst/>
              <a:latin typeface="+mn-lt"/>
              <a:ea typeface="Times New Roman"/>
            </a:rPr>
            <a:t> zu entnehmen.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Verfahrensbedingt gelten die im vorliegenden Statistischen Bericht veröffentlichten Ergebnisse für einen Zeitraum von drei Jahren als </a:t>
          </a:r>
          <a:r>
            <a:rPr kumimoji="0" lang="de-DE" sz="950" b="1" i="0" u="none" strike="noStrike" kern="0" cap="none" spc="0" normalizeH="0" baseline="0" noProof="0">
              <a:ln>
                <a:noFill/>
              </a:ln>
              <a:solidFill>
                <a:prstClr val="black"/>
              </a:solidFill>
              <a:effectLst/>
              <a:uLnTx/>
              <a:uFillTx/>
              <a:latin typeface="+mn-lt"/>
              <a:ea typeface="Times New Roman"/>
              <a:cs typeface="+mn-cs"/>
            </a:rPr>
            <a:t>vorläufig</a:t>
          </a:r>
          <a:r>
            <a:rPr kumimoji="0" lang="de-DE" sz="950" b="0" i="0" u="none" strike="noStrike" kern="0" cap="none" spc="0" normalizeH="0" baseline="0" noProof="0">
              <a:ln>
                <a:noFill/>
              </a:ln>
              <a:solidFill>
                <a:prstClr val="black"/>
              </a:solidFill>
              <a:effectLst/>
              <a:uLnTx/>
              <a:uFillTx/>
              <a:latin typeface="+mn-lt"/>
              <a:ea typeface="Times New Roman"/>
              <a:cs typeface="+mn-cs"/>
            </a:rPr>
            <a:t> und können während dieses Zeitraumes von der Bundesagentur für Arbeit in begründeten Fällen jeder­zeit geändert werden. Geringfügige Abweichungen zu Veröffentlichungen der Bundesagentur für Arbeit sind auf nachträg­liche Korrekturen der BA zurückzuführen. Mit vorliegendem Bericht bietet das Statistische Amt Mecklenburg-Vorpommern Daten in möglichst großer Detailtiefe bei gleichzeitiger Wahrung des Datenschutzes gemäß den Rechtsvorschriften zur statistischen Geheimhaltung und zum Datenschutz, insbesondere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Times New Roman"/>
              <a:cs typeface="+mn-cs"/>
            </a:rPr>
            <a:t>16 Bundesstatistikgesetz, an. Konsumenten werden ausdrücklich aufgefordert, Deanonymisierungsversuche zu unterlassen.</a:t>
          </a:r>
          <a:endParaRPr kumimoji="0" lang="de-DE" sz="120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endParaRPr lang="de-DE" sz="950" b="0" i="0" u="none" strike="noStrike">
            <a:solidFill>
              <a:sysClr val="windowText" lastClr="000000"/>
            </a:solidFill>
            <a:effectLst/>
            <a:latin typeface="+mn-lt"/>
            <a:ea typeface="+mn-ea"/>
            <a:cs typeface="Arial" pitchFamily="34" charset="0"/>
          </a:endParaRPr>
        </a:p>
      </xdr:txBody>
    </xdr:sp>
    <xdr:clientData/>
  </xdr:twoCellAnchor>
  <xdr:twoCellAnchor editAs="oneCell">
    <xdr:from>
      <xdr:col>0</xdr:col>
      <xdr:colOff>0</xdr:colOff>
      <xdr:row>180</xdr:row>
      <xdr:rowOff>0</xdr:rowOff>
    </xdr:from>
    <xdr:to>
      <xdr:col>0</xdr:col>
      <xdr:colOff>6076950</xdr:colOff>
      <xdr:row>197</xdr:row>
      <xdr:rowOff>66675</xdr:rowOff>
    </xdr:to>
    <xdr:pic>
      <xdr:nvPicPr>
        <xdr:cNvPr id="7" name="Grafik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6384250"/>
          <a:ext cx="6076950" cy="2495550"/>
        </a:xfrm>
        <a:prstGeom prst="rect">
          <a:avLst/>
        </a:prstGeom>
        <a:solidFill>
          <a:srgbClr val="FFFFFF"/>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489857</xdr:colOff>
      <xdr:row>1</xdr:row>
      <xdr:rowOff>13608</xdr:rowOff>
    </xdr:from>
    <xdr:to>
      <xdr:col>1</xdr:col>
      <xdr:colOff>2551339</xdr:colOff>
      <xdr:row>58</xdr:row>
      <xdr:rowOff>59491</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520" r="11228"/>
        <a:stretch/>
      </xdr:blipFill>
      <xdr:spPr>
        <a:xfrm>
          <a:off x="489857" y="394608"/>
          <a:ext cx="5109482" cy="9353169"/>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489855</xdr:colOff>
      <xdr:row>1</xdr:row>
      <xdr:rowOff>13608</xdr:rowOff>
    </xdr:from>
    <xdr:to>
      <xdr:col>1</xdr:col>
      <xdr:colOff>2564943</xdr:colOff>
      <xdr:row>58</xdr:row>
      <xdr:rowOff>59491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006" r="11538"/>
        <a:stretch/>
      </xdr:blipFill>
      <xdr:spPr>
        <a:xfrm>
          <a:off x="489855" y="394608"/>
          <a:ext cx="5123088" cy="9353169"/>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454338"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454339"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454340"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454341"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454342"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454343"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454344"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454345"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454346"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454347"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454348"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454349"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454350"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454351" name="Line 16"/>
        <xdr:cNvSpPr>
          <a:spLocks noChangeShapeType="1"/>
        </xdr:cNvSpPr>
      </xdr:nvSpPr>
      <xdr:spPr bwMode="auto">
        <a:xfrm flipH="1">
          <a:off x="4533900" y="6743700"/>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454352" name="Freeform 14"/>
        <xdr:cNvSpPr>
          <a:spLocks/>
        </xdr:cNvSpPr>
      </xdr:nvSpPr>
      <xdr:spPr bwMode="auto">
        <a:xfrm>
          <a:off x="2847975" y="6124575"/>
          <a:ext cx="1695450" cy="371475"/>
        </a:xfrm>
        <a:custGeom>
          <a:avLst/>
          <a:gdLst>
            <a:gd name="T0" fmla="*/ 2147483646 w 10000"/>
            <a:gd name="T1" fmla="*/ 0 h 10000"/>
            <a:gd name="T2" fmla="*/ 2147483646 w 10000"/>
            <a:gd name="T3" fmla="*/ 2147483646 h 10000"/>
            <a:gd name="T4" fmla="*/ 2147483646 w 10000"/>
            <a:gd name="T5" fmla="*/ 2147483646 h 10000"/>
            <a:gd name="T6" fmla="*/ 0 w 10000"/>
            <a:gd name="T7" fmla="*/ 2147483646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50" t="s">
        <v>75</v>
      </c>
      <c r="B1" s="350"/>
      <c r="C1" s="262"/>
      <c r="D1" s="262"/>
    </row>
    <row r="2" spans="1:4" ht="35.1" customHeight="1" thickTop="1">
      <c r="A2" s="263" t="s">
        <v>91</v>
      </c>
      <c r="B2" s="263"/>
      <c r="C2" s="264" t="s">
        <v>92</v>
      </c>
      <c r="D2" s="264"/>
    </row>
    <row r="3" spans="1:4" ht="24.95" customHeight="1">
      <c r="A3" s="265"/>
      <c r="B3" s="265"/>
      <c r="C3" s="265"/>
      <c r="D3" s="265"/>
    </row>
    <row r="4" spans="1:4" ht="24.95" customHeight="1">
      <c r="A4" s="260" t="s">
        <v>88</v>
      </c>
      <c r="B4" s="260"/>
      <c r="C4" s="260"/>
      <c r="D4" s="261"/>
    </row>
    <row r="5" spans="1:4" ht="24.95" customHeight="1">
      <c r="A5" s="260" t="s">
        <v>89</v>
      </c>
      <c r="B5" s="260"/>
      <c r="C5" s="260"/>
      <c r="D5" s="261"/>
    </row>
    <row r="6" spans="1:4" ht="24.95" customHeight="1">
      <c r="A6" s="268" t="s">
        <v>90</v>
      </c>
      <c r="B6" s="269"/>
      <c r="C6" s="269"/>
      <c r="D6" s="269"/>
    </row>
    <row r="7" spans="1:4" ht="39.950000000000003" customHeight="1">
      <c r="A7" s="270" t="s">
        <v>312</v>
      </c>
      <c r="B7" s="271"/>
      <c r="C7" s="271"/>
      <c r="D7" s="271"/>
    </row>
    <row r="8" spans="1:4" ht="24.95" customHeight="1">
      <c r="A8" s="272"/>
      <c r="B8" s="272"/>
      <c r="C8" s="272"/>
      <c r="D8" s="272"/>
    </row>
    <row r="9" spans="1:4" ht="24.95" customHeight="1">
      <c r="A9" s="272"/>
      <c r="B9" s="272"/>
      <c r="C9" s="272"/>
      <c r="D9" s="272"/>
    </row>
    <row r="10" spans="1:4" ht="24.95" customHeight="1">
      <c r="A10" s="267"/>
      <c r="B10" s="267"/>
      <c r="C10" s="267"/>
      <c r="D10" s="267"/>
    </row>
    <row r="11" spans="1:4" ht="24.95" customHeight="1">
      <c r="A11" s="267"/>
      <c r="B11" s="267"/>
      <c r="C11" s="267"/>
      <c r="D11" s="267"/>
    </row>
    <row r="12" spans="1:4" ht="24.95" customHeight="1">
      <c r="A12" s="267"/>
      <c r="B12" s="267"/>
      <c r="C12" s="267"/>
      <c r="D12" s="267"/>
    </row>
    <row r="13" spans="1:4" ht="12" customHeight="1">
      <c r="A13" s="4"/>
      <c r="B13" s="266" t="s">
        <v>208</v>
      </c>
      <c r="C13" s="266"/>
      <c r="D13" s="2" t="s">
        <v>313</v>
      </c>
    </row>
    <row r="14" spans="1:4" ht="12" customHeight="1">
      <c r="A14" s="4"/>
      <c r="B14" s="266"/>
      <c r="C14" s="266"/>
      <c r="D14" s="2"/>
    </row>
    <row r="15" spans="1:4" ht="12" customHeight="1">
      <c r="A15" s="4"/>
      <c r="B15" s="266" t="s">
        <v>76</v>
      </c>
      <c r="C15" s="266"/>
      <c r="D15" s="2" t="s">
        <v>443</v>
      </c>
    </row>
    <row r="16" spans="1:4" ht="12" customHeight="1">
      <c r="A16" s="4"/>
      <c r="B16" s="266"/>
      <c r="C16" s="266"/>
      <c r="D16" s="2"/>
    </row>
    <row r="17" spans="1:4" ht="12" customHeight="1">
      <c r="A17" s="5"/>
      <c r="B17" s="274"/>
      <c r="C17" s="274"/>
      <c r="D17" s="3"/>
    </row>
    <row r="18" spans="1:4" ht="12" customHeight="1">
      <c r="A18" s="275"/>
      <c r="B18" s="275"/>
      <c r="C18" s="275"/>
      <c r="D18" s="275"/>
    </row>
    <row r="19" spans="1:4" ht="12" customHeight="1">
      <c r="A19" s="273" t="s">
        <v>77</v>
      </c>
      <c r="B19" s="273"/>
      <c r="C19" s="273"/>
      <c r="D19" s="273"/>
    </row>
    <row r="20" spans="1:4" ht="12" customHeight="1">
      <c r="A20" s="273" t="s">
        <v>281</v>
      </c>
      <c r="B20" s="273"/>
      <c r="C20" s="273"/>
      <c r="D20" s="273"/>
    </row>
    <row r="21" spans="1:4" ht="12" customHeight="1">
      <c r="A21" s="273"/>
      <c r="B21" s="273"/>
      <c r="C21" s="273"/>
      <c r="D21" s="273"/>
    </row>
    <row r="22" spans="1:4" ht="12" customHeight="1">
      <c r="A22" s="276" t="s">
        <v>280</v>
      </c>
      <c r="B22" s="276"/>
      <c r="C22" s="276"/>
      <c r="D22" s="276"/>
    </row>
    <row r="23" spans="1:4" ht="12" customHeight="1">
      <c r="A23" s="273"/>
      <c r="B23" s="273"/>
      <c r="C23" s="273"/>
      <c r="D23" s="273"/>
    </row>
    <row r="24" spans="1:4" ht="12" customHeight="1">
      <c r="A24" s="277" t="s">
        <v>314</v>
      </c>
      <c r="B24" s="277"/>
      <c r="C24" s="277"/>
      <c r="D24" s="277"/>
    </row>
    <row r="25" spans="1:4" ht="12" customHeight="1">
      <c r="A25" s="277" t="s">
        <v>209</v>
      </c>
      <c r="B25" s="277"/>
      <c r="C25" s="277"/>
      <c r="D25" s="277"/>
    </row>
    <row r="26" spans="1:4" ht="12" customHeight="1">
      <c r="A26" s="278"/>
      <c r="B26" s="278"/>
      <c r="C26" s="278"/>
      <c r="D26" s="278"/>
    </row>
    <row r="27" spans="1:4" ht="12" customHeight="1">
      <c r="A27" s="275"/>
      <c r="B27" s="275"/>
      <c r="C27" s="275"/>
      <c r="D27" s="275"/>
    </row>
    <row r="28" spans="1:4" ht="12" customHeight="1">
      <c r="A28" s="282" t="s">
        <v>78</v>
      </c>
      <c r="B28" s="282"/>
      <c r="C28" s="282"/>
      <c r="D28" s="282"/>
    </row>
    <row r="29" spans="1:4" ht="12" customHeight="1">
      <c r="A29" s="283"/>
      <c r="B29" s="283"/>
      <c r="C29" s="283"/>
      <c r="D29" s="283"/>
    </row>
    <row r="30" spans="1:4" ht="12" customHeight="1">
      <c r="A30" s="6" t="s">
        <v>15</v>
      </c>
      <c r="B30" s="6" t="s">
        <v>210</v>
      </c>
      <c r="C30" s="6"/>
      <c r="D30" s="6"/>
    </row>
    <row r="31" spans="1:4" ht="12" customHeight="1">
      <c r="A31" s="7">
        <v>0</v>
      </c>
      <c r="B31" s="6" t="s">
        <v>211</v>
      </c>
      <c r="C31" s="6"/>
      <c r="D31" s="6"/>
    </row>
    <row r="32" spans="1:4" ht="12" customHeight="1">
      <c r="A32" s="8" t="s">
        <v>65</v>
      </c>
      <c r="B32" s="6" t="s">
        <v>79</v>
      </c>
      <c r="C32" s="6"/>
      <c r="D32" s="6"/>
    </row>
    <row r="33" spans="1:4" ht="12" customHeight="1">
      <c r="A33" s="6" t="s">
        <v>80</v>
      </c>
      <c r="B33" s="6" t="s">
        <v>81</v>
      </c>
      <c r="C33" s="6"/>
      <c r="D33" s="6"/>
    </row>
    <row r="34" spans="1:4" ht="12" customHeight="1">
      <c r="A34" s="6" t="s">
        <v>82</v>
      </c>
      <c r="B34" s="6" t="s">
        <v>83</v>
      </c>
      <c r="C34" s="6"/>
      <c r="D34" s="6"/>
    </row>
    <row r="35" spans="1:4" ht="12" customHeight="1">
      <c r="A35" s="6" t="s">
        <v>84</v>
      </c>
      <c r="B35" s="6" t="s">
        <v>212</v>
      </c>
      <c r="C35" s="6"/>
      <c r="D35" s="6"/>
    </row>
    <row r="36" spans="1:4" ht="12" customHeight="1">
      <c r="A36" s="6" t="s">
        <v>85</v>
      </c>
      <c r="B36" s="6" t="s">
        <v>86</v>
      </c>
      <c r="C36" s="6"/>
      <c r="D36" s="6"/>
    </row>
    <row r="37" spans="1:4" ht="12" customHeight="1">
      <c r="A37" s="6" t="s">
        <v>96</v>
      </c>
      <c r="B37" s="6" t="s">
        <v>213</v>
      </c>
      <c r="C37" s="6"/>
      <c r="D37" s="6"/>
    </row>
    <row r="38" spans="1:4" ht="12" customHeight="1">
      <c r="A38" s="6"/>
      <c r="B38" s="280"/>
      <c r="C38" s="280"/>
      <c r="D38" s="280"/>
    </row>
    <row r="39" spans="1:4" ht="12" customHeight="1">
      <c r="A39" s="6"/>
      <c r="B39" s="280"/>
      <c r="C39" s="280"/>
      <c r="D39" s="280"/>
    </row>
    <row r="40" spans="1:4" ht="12" customHeight="1">
      <c r="A40" s="6"/>
      <c r="B40" s="281"/>
      <c r="C40" s="281"/>
      <c r="D40" s="281"/>
    </row>
    <row r="41" spans="1:4" ht="12" customHeight="1">
      <c r="A41" s="6"/>
      <c r="B41" s="281"/>
      <c r="C41" s="281"/>
      <c r="D41" s="281"/>
    </row>
    <row r="42" spans="1:4" ht="12" customHeight="1">
      <c r="A42" s="9"/>
      <c r="B42" s="284"/>
      <c r="C42" s="284"/>
      <c r="D42" s="284"/>
    </row>
    <row r="43" spans="1:4" ht="12" customHeight="1">
      <c r="A43" s="9"/>
      <c r="B43" s="284"/>
      <c r="C43" s="284"/>
      <c r="D43" s="284"/>
    </row>
    <row r="44" spans="1:4">
      <c r="A44" s="280" t="s">
        <v>87</v>
      </c>
      <c r="B44" s="280"/>
      <c r="C44" s="280"/>
      <c r="D44" s="280"/>
    </row>
    <row r="45" spans="1:4" ht="39.950000000000003" customHeight="1">
      <c r="A45" s="279" t="s">
        <v>282</v>
      </c>
      <c r="B45" s="279"/>
      <c r="C45" s="279"/>
      <c r="D45" s="279"/>
    </row>
  </sheetData>
  <mergeCells count="39">
    <mergeCell ref="A45:D45"/>
    <mergeCell ref="B38:D38"/>
    <mergeCell ref="B39:D39"/>
    <mergeCell ref="B41:D41"/>
    <mergeCell ref="A27:D27"/>
    <mergeCell ref="A28:D28"/>
    <mergeCell ref="A29:D29"/>
    <mergeCell ref="B42:D42"/>
    <mergeCell ref="B43:D43"/>
    <mergeCell ref="A44:D44"/>
    <mergeCell ref="B40:D40"/>
    <mergeCell ref="A21:D21"/>
    <mergeCell ref="A22:D22"/>
    <mergeCell ref="A24:D24"/>
    <mergeCell ref="A25:D25"/>
    <mergeCell ref="A26:D26"/>
    <mergeCell ref="A23:D23"/>
    <mergeCell ref="B15:C15"/>
    <mergeCell ref="B16:C16"/>
    <mergeCell ref="A20:D20"/>
    <mergeCell ref="B17:C17"/>
    <mergeCell ref="A18:D18"/>
    <mergeCell ref="A19:D19"/>
    <mergeCell ref="B14:C14"/>
    <mergeCell ref="A11:D11"/>
    <mergeCell ref="A5:D5"/>
    <mergeCell ref="A6:D6"/>
    <mergeCell ref="A7:D7"/>
    <mergeCell ref="A8:D8"/>
    <mergeCell ref="A9:D9"/>
    <mergeCell ref="A10:D10"/>
    <mergeCell ref="A12:D12"/>
    <mergeCell ref="B13:C13"/>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A6C3 2022 00&amp;R&amp;7&amp;P</oddFooter>
    <evenFooter>&amp;L&amp;7&amp;P&amp;R&amp;7StatA M-V, Statistischer Bericht  A6C3 2022 00</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11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7109375" style="165" customWidth="1"/>
    <col min="3" max="3" width="37.7109375" style="165" customWidth="1"/>
    <col min="4" max="4" width="8.7109375" style="165" customWidth="1"/>
    <col min="5" max="9" width="7.28515625" style="165" customWidth="1"/>
    <col min="10" max="16384" width="11.42578125" style="163"/>
  </cols>
  <sheetData>
    <row r="1" spans="1:9" s="166" customFormat="1" ht="39" customHeight="1">
      <c r="A1" s="287" t="s">
        <v>100</v>
      </c>
      <c r="B1" s="288"/>
      <c r="C1" s="288"/>
      <c r="D1" s="289" t="s">
        <v>303</v>
      </c>
      <c r="E1" s="289"/>
      <c r="F1" s="289"/>
      <c r="G1" s="289"/>
      <c r="H1" s="289"/>
      <c r="I1" s="290"/>
    </row>
    <row r="2" spans="1:9" s="148" customFormat="1" ht="35.450000000000003" customHeight="1">
      <c r="A2" s="291" t="s">
        <v>158</v>
      </c>
      <c r="B2" s="292"/>
      <c r="C2" s="292"/>
      <c r="D2" s="293" t="s">
        <v>348</v>
      </c>
      <c r="E2" s="293"/>
      <c r="F2" s="293"/>
      <c r="G2" s="293"/>
      <c r="H2" s="293"/>
      <c r="I2" s="294"/>
    </row>
    <row r="3" spans="1:9" s="148" customFormat="1" ht="11.45" customHeight="1">
      <c r="A3" s="295" t="s">
        <v>97</v>
      </c>
      <c r="B3" s="297" t="s">
        <v>150</v>
      </c>
      <c r="C3" s="297" t="s">
        <v>201</v>
      </c>
      <c r="D3" s="297" t="s">
        <v>441</v>
      </c>
      <c r="E3" s="298" t="s">
        <v>29</v>
      </c>
      <c r="F3" s="298"/>
      <c r="G3" s="298"/>
      <c r="H3" s="298"/>
      <c r="I3" s="299"/>
    </row>
    <row r="4" spans="1:9" s="148" customFormat="1" ht="11.45" customHeight="1">
      <c r="A4" s="295"/>
      <c r="B4" s="297"/>
      <c r="C4" s="297"/>
      <c r="D4" s="297"/>
      <c r="E4" s="298"/>
      <c r="F4" s="298"/>
      <c r="G4" s="298"/>
      <c r="H4" s="298"/>
      <c r="I4" s="299"/>
    </row>
    <row r="5" spans="1:9" s="148" customFormat="1" ht="11.45" customHeight="1">
      <c r="A5" s="295"/>
      <c r="B5" s="297"/>
      <c r="C5" s="298"/>
      <c r="D5" s="297"/>
      <c r="E5" s="308" t="s">
        <v>30</v>
      </c>
      <c r="F5" s="308" t="s">
        <v>31</v>
      </c>
      <c r="G5" s="308" t="s">
        <v>32</v>
      </c>
      <c r="H5" s="308" t="s">
        <v>33</v>
      </c>
      <c r="I5" s="303" t="s">
        <v>74</v>
      </c>
    </row>
    <row r="6" spans="1:9" s="148" customFormat="1" ht="11.45" customHeight="1">
      <c r="A6" s="295"/>
      <c r="B6" s="297"/>
      <c r="C6" s="298"/>
      <c r="D6" s="297"/>
      <c r="E6" s="308"/>
      <c r="F6" s="308"/>
      <c r="G6" s="308"/>
      <c r="H6" s="308"/>
      <c r="I6" s="303"/>
    </row>
    <row r="7" spans="1:9" s="148" customFormat="1" ht="11.45" customHeight="1">
      <c r="A7" s="295"/>
      <c r="B7" s="297"/>
      <c r="C7" s="298"/>
      <c r="D7" s="297"/>
      <c r="E7" s="308"/>
      <c r="F7" s="308"/>
      <c r="G7" s="308"/>
      <c r="H7" s="308"/>
      <c r="I7" s="303"/>
    </row>
    <row r="8" spans="1:9" s="116" customFormat="1" ht="11.45" customHeight="1">
      <c r="A8" s="113">
        <v>1</v>
      </c>
      <c r="B8" s="102">
        <v>2</v>
      </c>
      <c r="C8" s="114">
        <v>3</v>
      </c>
      <c r="D8" s="114">
        <v>4</v>
      </c>
      <c r="E8" s="102">
        <v>5</v>
      </c>
      <c r="F8" s="114">
        <v>6</v>
      </c>
      <c r="G8" s="114">
        <v>7</v>
      </c>
      <c r="H8" s="102">
        <v>8</v>
      </c>
      <c r="I8" s="115">
        <v>9</v>
      </c>
    </row>
    <row r="9" spans="1:9" s="148" customFormat="1" ht="11.45" customHeight="1">
      <c r="A9" s="121"/>
      <c r="B9" s="187"/>
      <c r="C9" s="188"/>
      <c r="D9" s="155"/>
      <c r="E9" s="155"/>
      <c r="F9" s="155"/>
      <c r="G9" s="155"/>
      <c r="H9" s="155"/>
      <c r="I9" s="155"/>
    </row>
    <row r="10" spans="1:9" s="161" customFormat="1" ht="11.45" customHeight="1">
      <c r="A10" s="107">
        <f>IF(D10&lt;&gt;"",COUNTA($D$10:D10),"")</f>
        <v>1</v>
      </c>
      <c r="B10" s="156" t="s">
        <v>49</v>
      </c>
      <c r="C10" s="157" t="s">
        <v>304</v>
      </c>
      <c r="D10" s="159">
        <v>77502</v>
      </c>
      <c r="E10" s="159">
        <v>1107</v>
      </c>
      <c r="F10" s="159">
        <v>9481</v>
      </c>
      <c r="G10" s="159">
        <v>18237</v>
      </c>
      <c r="H10" s="159">
        <v>47587</v>
      </c>
      <c r="I10" s="159">
        <v>1090</v>
      </c>
    </row>
    <row r="11" spans="1:9" ht="22.5" customHeight="1">
      <c r="A11" s="107">
        <f>IF(D11&lt;&gt;"",COUNTA($D$10:D11),"")</f>
        <v>2</v>
      </c>
      <c r="B11" s="190" t="s">
        <v>5</v>
      </c>
      <c r="C11" s="162" t="s">
        <v>247</v>
      </c>
      <c r="D11" s="155">
        <v>806</v>
      </c>
      <c r="E11" s="155">
        <v>37</v>
      </c>
      <c r="F11" s="155">
        <v>162</v>
      </c>
      <c r="G11" s="155">
        <v>174</v>
      </c>
      <c r="H11" s="155">
        <v>425</v>
      </c>
      <c r="I11" s="155">
        <v>8</v>
      </c>
    </row>
    <row r="12" spans="1:9" ht="22.5" customHeight="1">
      <c r="A12" s="107">
        <f>IF(D12&lt;&gt;"",COUNTA($D$10:D12),"")</f>
        <v>3</v>
      </c>
      <c r="B12" s="190" t="s">
        <v>6</v>
      </c>
      <c r="C12" s="164" t="s">
        <v>248</v>
      </c>
      <c r="D12" s="155">
        <v>205</v>
      </c>
      <c r="E12" s="155" t="s">
        <v>65</v>
      </c>
      <c r="F12" s="155">
        <v>16</v>
      </c>
      <c r="G12" s="155" t="s">
        <v>65</v>
      </c>
      <c r="H12" s="155">
        <v>154</v>
      </c>
      <c r="I12" s="155" t="s">
        <v>65</v>
      </c>
    </row>
    <row r="13" spans="1:9" ht="22.5" customHeight="1">
      <c r="A13" s="107">
        <f>IF(D13&lt;&gt;"",COUNTA($D$10:D13),"")</f>
        <v>4</v>
      </c>
      <c r="B13" s="190" t="s">
        <v>7</v>
      </c>
      <c r="C13" s="164" t="s">
        <v>249</v>
      </c>
      <c r="D13" s="155">
        <v>11169</v>
      </c>
      <c r="E13" s="155">
        <v>102</v>
      </c>
      <c r="F13" s="155">
        <v>888</v>
      </c>
      <c r="G13" s="155">
        <v>2489</v>
      </c>
      <c r="H13" s="155">
        <v>7576</v>
      </c>
      <c r="I13" s="155">
        <v>114</v>
      </c>
    </row>
    <row r="14" spans="1:9" ht="22.5" customHeight="1">
      <c r="A14" s="107">
        <f>IF(D14&lt;&gt;"",COUNTA($D$10:D14),"")</f>
        <v>5</v>
      </c>
      <c r="B14" s="190" t="s">
        <v>8</v>
      </c>
      <c r="C14" s="164" t="s">
        <v>250</v>
      </c>
      <c r="D14" s="155">
        <v>720</v>
      </c>
      <c r="E14" s="155" t="s">
        <v>65</v>
      </c>
      <c r="F14" s="155">
        <v>82</v>
      </c>
      <c r="G14" s="155">
        <v>182</v>
      </c>
      <c r="H14" s="155">
        <v>441</v>
      </c>
      <c r="I14" s="155" t="s">
        <v>65</v>
      </c>
    </row>
    <row r="15" spans="1:9" ht="33.6" customHeight="1">
      <c r="A15" s="107">
        <f>IF(D15&lt;&gt;"",COUNTA($D$10:D15),"")</f>
        <v>6</v>
      </c>
      <c r="B15" s="190" t="s">
        <v>9</v>
      </c>
      <c r="C15" s="164" t="s">
        <v>251</v>
      </c>
      <c r="D15" s="155">
        <v>734</v>
      </c>
      <c r="E15" s="155">
        <v>4</v>
      </c>
      <c r="F15" s="155">
        <v>47</v>
      </c>
      <c r="G15" s="155">
        <v>150</v>
      </c>
      <c r="H15" s="155">
        <v>522</v>
      </c>
      <c r="I15" s="155">
        <v>11</v>
      </c>
    </row>
    <row r="16" spans="1:9" ht="22.5" customHeight="1">
      <c r="A16" s="107">
        <f>IF(D16&lt;&gt;"",COUNTA($D$10:D16),"")</f>
        <v>7</v>
      </c>
      <c r="B16" s="190" t="s">
        <v>10</v>
      </c>
      <c r="C16" s="164" t="s">
        <v>252</v>
      </c>
      <c r="D16" s="155">
        <v>7761</v>
      </c>
      <c r="E16" s="155">
        <v>107</v>
      </c>
      <c r="F16" s="155">
        <v>665</v>
      </c>
      <c r="G16" s="155">
        <v>1486</v>
      </c>
      <c r="H16" s="155">
        <v>5399</v>
      </c>
      <c r="I16" s="155">
        <v>104</v>
      </c>
    </row>
    <row r="17" spans="1:9" s="165" customFormat="1" ht="22.5" customHeight="1">
      <c r="A17" s="107">
        <f>IF(D17&lt;&gt;"",COUNTA($D$10:D17),"")</f>
        <v>8</v>
      </c>
      <c r="B17" s="190" t="s">
        <v>11</v>
      </c>
      <c r="C17" s="164" t="s">
        <v>253</v>
      </c>
      <c r="D17" s="155">
        <v>10300</v>
      </c>
      <c r="E17" s="155">
        <v>179</v>
      </c>
      <c r="F17" s="155">
        <v>1197</v>
      </c>
      <c r="G17" s="155">
        <v>2382</v>
      </c>
      <c r="H17" s="155">
        <v>6420</v>
      </c>
      <c r="I17" s="155">
        <v>122</v>
      </c>
    </row>
    <row r="18" spans="1:9" s="165" customFormat="1" ht="22.5" customHeight="1">
      <c r="A18" s="107">
        <f>IF(D18&lt;&gt;"",COUNTA($D$10:D18),"")</f>
        <v>9</v>
      </c>
      <c r="B18" s="190" t="s">
        <v>12</v>
      </c>
      <c r="C18" s="164" t="s">
        <v>254</v>
      </c>
      <c r="D18" s="155">
        <v>8598</v>
      </c>
      <c r="E18" s="155">
        <v>63</v>
      </c>
      <c r="F18" s="155">
        <v>889</v>
      </c>
      <c r="G18" s="155">
        <v>1642</v>
      </c>
      <c r="H18" s="155">
        <v>5814</v>
      </c>
      <c r="I18" s="155">
        <v>190</v>
      </c>
    </row>
    <row r="19" spans="1:9" s="165" customFormat="1" ht="22.5" customHeight="1">
      <c r="A19" s="107">
        <f>IF(D19&lt;&gt;"",COUNTA($D$10:D19),"")</f>
        <v>10</v>
      </c>
      <c r="B19" s="190" t="s">
        <v>13</v>
      </c>
      <c r="C19" s="164" t="s">
        <v>255</v>
      </c>
      <c r="D19" s="155">
        <v>1976</v>
      </c>
      <c r="E19" s="155">
        <v>47</v>
      </c>
      <c r="F19" s="155">
        <v>392</v>
      </c>
      <c r="G19" s="155">
        <v>499</v>
      </c>
      <c r="H19" s="155">
        <v>1014</v>
      </c>
      <c r="I19" s="155">
        <v>24</v>
      </c>
    </row>
    <row r="20" spans="1:9" s="165" customFormat="1" ht="22.5" customHeight="1">
      <c r="A20" s="107">
        <f>IF(D20&lt;&gt;"",COUNTA($D$10:D20),"")</f>
        <v>11</v>
      </c>
      <c r="B20" s="190" t="s">
        <v>14</v>
      </c>
      <c r="C20" s="164" t="s">
        <v>256</v>
      </c>
      <c r="D20" s="155">
        <v>3596</v>
      </c>
      <c r="E20" s="155">
        <v>21</v>
      </c>
      <c r="F20" s="155">
        <v>489</v>
      </c>
      <c r="G20" s="155">
        <v>1157</v>
      </c>
      <c r="H20" s="155">
        <v>1895</v>
      </c>
      <c r="I20" s="155">
        <v>34</v>
      </c>
    </row>
    <row r="21" spans="1:9" s="165" customFormat="1" ht="22.5" customHeight="1">
      <c r="A21" s="107">
        <f>IF(D21&lt;&gt;"",COUNTA($D$10:D21),"")</f>
        <v>12</v>
      </c>
      <c r="B21" s="190" t="s">
        <v>16</v>
      </c>
      <c r="C21" s="164" t="s">
        <v>257</v>
      </c>
      <c r="D21" s="155">
        <v>1583</v>
      </c>
      <c r="E21" s="155">
        <v>6</v>
      </c>
      <c r="F21" s="155">
        <v>170</v>
      </c>
      <c r="G21" s="155">
        <v>365</v>
      </c>
      <c r="H21" s="155">
        <v>1022</v>
      </c>
      <c r="I21" s="155">
        <v>20</v>
      </c>
    </row>
    <row r="22" spans="1:9" s="165" customFormat="1" ht="22.5" customHeight="1">
      <c r="A22" s="107">
        <f>IF(D22&lt;&gt;"",COUNTA($D$10:D22),"")</f>
        <v>13</v>
      </c>
      <c r="B22" s="190" t="s">
        <v>17</v>
      </c>
      <c r="C22" s="164" t="s">
        <v>258</v>
      </c>
      <c r="D22" s="155">
        <v>1083</v>
      </c>
      <c r="E22" s="155">
        <v>6</v>
      </c>
      <c r="F22" s="155">
        <v>103</v>
      </c>
      <c r="G22" s="155">
        <v>226</v>
      </c>
      <c r="H22" s="155">
        <v>716</v>
      </c>
      <c r="I22" s="155">
        <v>32</v>
      </c>
    </row>
    <row r="23" spans="1:9" s="165" customFormat="1" ht="33.6" customHeight="1">
      <c r="A23" s="107">
        <f>IF(D23&lt;&gt;"",COUNTA($D$10:D23),"")</f>
        <v>14</v>
      </c>
      <c r="B23" s="190" t="s">
        <v>18</v>
      </c>
      <c r="C23" s="164" t="s">
        <v>279</v>
      </c>
      <c r="D23" s="155">
        <v>6194</v>
      </c>
      <c r="E23" s="155">
        <v>62</v>
      </c>
      <c r="F23" s="155">
        <v>879</v>
      </c>
      <c r="G23" s="155">
        <v>1599</v>
      </c>
      <c r="H23" s="155">
        <v>3566</v>
      </c>
      <c r="I23" s="155">
        <v>88</v>
      </c>
    </row>
    <row r="24" spans="1:9" ht="22.5" customHeight="1">
      <c r="A24" s="107">
        <f>IF(D24&lt;&gt;"",COUNTA($D$10:D24),"")</f>
        <v>15</v>
      </c>
      <c r="B24" s="190" t="s">
        <v>19</v>
      </c>
      <c r="C24" s="164" t="s">
        <v>259</v>
      </c>
      <c r="D24" s="155">
        <v>8985</v>
      </c>
      <c r="E24" s="155">
        <v>111</v>
      </c>
      <c r="F24" s="155">
        <v>1449</v>
      </c>
      <c r="G24" s="155">
        <v>2183</v>
      </c>
      <c r="H24" s="155">
        <v>5101</v>
      </c>
      <c r="I24" s="155">
        <v>141</v>
      </c>
    </row>
    <row r="25" spans="1:9" ht="33.6" customHeight="1">
      <c r="A25" s="107">
        <f>IF(D25&lt;&gt;"",COUNTA($D$10:D25),"")</f>
        <v>16</v>
      </c>
      <c r="B25" s="190" t="s">
        <v>20</v>
      </c>
      <c r="C25" s="164" t="s">
        <v>305</v>
      </c>
      <c r="D25" s="155">
        <v>3066</v>
      </c>
      <c r="E25" s="155">
        <v>57</v>
      </c>
      <c r="F25" s="155">
        <v>359</v>
      </c>
      <c r="G25" s="155">
        <v>812</v>
      </c>
      <c r="H25" s="155">
        <v>1813</v>
      </c>
      <c r="I25" s="155">
        <v>25</v>
      </c>
    </row>
    <row r="26" spans="1:9" ht="22.5" customHeight="1">
      <c r="A26" s="107">
        <f>IF(D26&lt;&gt;"",COUNTA($D$10:D26),"")</f>
        <v>17</v>
      </c>
      <c r="B26" s="190" t="s">
        <v>21</v>
      </c>
      <c r="C26" s="164" t="s">
        <v>260</v>
      </c>
      <c r="D26" s="155">
        <v>1594</v>
      </c>
      <c r="E26" s="155">
        <v>16</v>
      </c>
      <c r="F26" s="155">
        <v>259</v>
      </c>
      <c r="G26" s="155">
        <v>488</v>
      </c>
      <c r="H26" s="155">
        <v>801</v>
      </c>
      <c r="I26" s="155">
        <v>30</v>
      </c>
    </row>
    <row r="27" spans="1:9" ht="22.5" customHeight="1">
      <c r="A27" s="107">
        <f>IF(D27&lt;&gt;"",COUNTA($D$10:D27),"")</f>
        <v>18</v>
      </c>
      <c r="B27" s="190" t="s">
        <v>22</v>
      </c>
      <c r="C27" s="164" t="s">
        <v>261</v>
      </c>
      <c r="D27" s="155">
        <v>6934</v>
      </c>
      <c r="E27" s="155">
        <v>225</v>
      </c>
      <c r="F27" s="155">
        <v>1107</v>
      </c>
      <c r="G27" s="155">
        <v>1876</v>
      </c>
      <c r="H27" s="155">
        <v>3637</v>
      </c>
      <c r="I27" s="155">
        <v>89</v>
      </c>
    </row>
    <row r="28" spans="1:9" ht="22.5" customHeight="1">
      <c r="A28" s="107">
        <f>IF(D28&lt;&gt;"",COUNTA($D$10:D28),"")</f>
        <v>19</v>
      </c>
      <c r="B28" s="190" t="s">
        <v>23</v>
      </c>
      <c r="C28" s="164" t="s">
        <v>262</v>
      </c>
      <c r="D28" s="155">
        <v>477</v>
      </c>
      <c r="E28" s="155">
        <v>23</v>
      </c>
      <c r="F28" s="155">
        <v>112</v>
      </c>
      <c r="G28" s="155">
        <v>111</v>
      </c>
      <c r="H28" s="155">
        <v>216</v>
      </c>
      <c r="I28" s="155">
        <v>15</v>
      </c>
    </row>
    <row r="29" spans="1:9" ht="22.5" customHeight="1">
      <c r="A29" s="107">
        <f>IF(D29&lt;&gt;"",COUNTA($D$10:D29),"")</f>
        <v>20</v>
      </c>
      <c r="B29" s="190" t="s">
        <v>24</v>
      </c>
      <c r="C29" s="164" t="s">
        <v>263</v>
      </c>
      <c r="D29" s="155">
        <v>1593</v>
      </c>
      <c r="E29" s="155">
        <v>32</v>
      </c>
      <c r="F29" s="155">
        <v>205</v>
      </c>
      <c r="G29" s="155">
        <v>360</v>
      </c>
      <c r="H29" s="155">
        <v>968</v>
      </c>
      <c r="I29" s="155">
        <v>28</v>
      </c>
    </row>
    <row r="30" spans="1:9" ht="44.45" customHeight="1">
      <c r="A30" s="107">
        <f>IF(D30&lt;&gt;"",COUNTA($D$10:D30),"")</f>
        <v>21</v>
      </c>
      <c r="B30" s="190" t="s">
        <v>25</v>
      </c>
      <c r="C30" s="164" t="s">
        <v>306</v>
      </c>
      <c r="D30" s="155">
        <v>119</v>
      </c>
      <c r="E30" s="155" t="s">
        <v>15</v>
      </c>
      <c r="F30" s="155">
        <v>11</v>
      </c>
      <c r="G30" s="155">
        <v>20</v>
      </c>
      <c r="H30" s="155" t="s">
        <v>65</v>
      </c>
      <c r="I30" s="155" t="s">
        <v>65</v>
      </c>
    </row>
    <row r="31" spans="1:9" ht="22.5" customHeight="1">
      <c r="A31" s="107">
        <f>IF(D31&lt;&gt;"",COUNTA($D$10:D31),"")</f>
        <v>22</v>
      </c>
      <c r="B31" s="190" t="s">
        <v>26</v>
      </c>
      <c r="C31" s="164" t="s">
        <v>264</v>
      </c>
      <c r="D31" s="155">
        <v>8</v>
      </c>
      <c r="E31" s="155" t="s">
        <v>15</v>
      </c>
      <c r="F31" s="155" t="s">
        <v>15</v>
      </c>
      <c r="G31" s="155" t="s">
        <v>65</v>
      </c>
      <c r="H31" s="155" t="s">
        <v>65</v>
      </c>
      <c r="I31" s="155" t="s">
        <v>15</v>
      </c>
    </row>
    <row r="32" spans="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10:I10">
    <cfRule type="cellIs" dxfId="124" priority="4" stopIfTrue="1" operator="between">
      <formula>0.1</formula>
      <formula>2.9</formula>
    </cfRule>
  </conditionalFormatting>
  <conditionalFormatting sqref="D11:I29 D30:D31 F30:I30 G31:H31">
    <cfRule type="cellIs" dxfId="123" priority="3" stopIfTrue="1" operator="between">
      <formula>0.1</formula>
      <formula>2.9</formula>
    </cfRule>
  </conditionalFormatting>
  <conditionalFormatting sqref="D9:I9">
    <cfRule type="cellIs" dxfId="122" priority="2" stopIfTrue="1" operator="between">
      <formula>0.1</formula>
      <formula>2.9</formula>
    </cfRule>
  </conditionalFormatting>
  <conditionalFormatting sqref="I31 F31 E30:E31">
    <cfRule type="cellIs" dxfId="12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14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7109375" style="165" customWidth="1"/>
    <col min="3" max="3" width="37.7109375" style="165" customWidth="1"/>
    <col min="4" max="4" width="8.7109375" style="165" customWidth="1"/>
    <col min="5" max="9" width="7.28515625" style="165" customWidth="1"/>
    <col min="10" max="16384" width="11.42578125" style="163"/>
  </cols>
  <sheetData>
    <row r="1" spans="1:10" s="166" customFormat="1" ht="39" customHeight="1">
      <c r="A1" s="287" t="s">
        <v>100</v>
      </c>
      <c r="B1" s="288"/>
      <c r="C1" s="288"/>
      <c r="D1" s="289" t="s">
        <v>303</v>
      </c>
      <c r="E1" s="289"/>
      <c r="F1" s="289"/>
      <c r="G1" s="289"/>
      <c r="H1" s="289"/>
      <c r="I1" s="290"/>
      <c r="J1" s="125"/>
    </row>
    <row r="2" spans="1:10" s="148" customFormat="1" ht="35.450000000000003" customHeight="1">
      <c r="A2" s="291" t="s">
        <v>159</v>
      </c>
      <c r="B2" s="292"/>
      <c r="C2" s="292"/>
      <c r="D2" s="293" t="s">
        <v>349</v>
      </c>
      <c r="E2" s="293"/>
      <c r="F2" s="293"/>
      <c r="G2" s="293"/>
      <c r="H2" s="293"/>
      <c r="I2" s="294"/>
      <c r="J2" s="149"/>
    </row>
    <row r="3" spans="1:10" s="148" customFormat="1" ht="11.45" customHeight="1">
      <c r="A3" s="295" t="s">
        <v>97</v>
      </c>
      <c r="B3" s="297" t="s">
        <v>150</v>
      </c>
      <c r="C3" s="297" t="s">
        <v>201</v>
      </c>
      <c r="D3" s="297" t="s">
        <v>299</v>
      </c>
      <c r="E3" s="298" t="s">
        <v>29</v>
      </c>
      <c r="F3" s="298"/>
      <c r="G3" s="298"/>
      <c r="H3" s="298"/>
      <c r="I3" s="299"/>
      <c r="J3" s="150"/>
    </row>
    <row r="4" spans="1:10" s="148" customFormat="1" ht="11.45" customHeight="1">
      <c r="A4" s="295"/>
      <c r="B4" s="297"/>
      <c r="C4" s="297"/>
      <c r="D4" s="297"/>
      <c r="E4" s="298"/>
      <c r="F4" s="298"/>
      <c r="G4" s="298"/>
      <c r="H4" s="298"/>
      <c r="I4" s="299"/>
      <c r="J4" s="150"/>
    </row>
    <row r="5" spans="1:10" s="148" customFormat="1" ht="11.45" customHeight="1">
      <c r="A5" s="295"/>
      <c r="B5" s="297"/>
      <c r="C5" s="298"/>
      <c r="D5" s="297"/>
      <c r="E5" s="308" t="s">
        <v>30</v>
      </c>
      <c r="F5" s="308" t="s">
        <v>31</v>
      </c>
      <c r="G5" s="308" t="s">
        <v>32</v>
      </c>
      <c r="H5" s="308" t="s">
        <v>33</v>
      </c>
      <c r="I5" s="303" t="s">
        <v>74</v>
      </c>
      <c r="J5" s="150"/>
    </row>
    <row r="6" spans="1:10" s="148" customFormat="1" ht="11.45" customHeight="1">
      <c r="A6" s="295"/>
      <c r="B6" s="297"/>
      <c r="C6" s="298"/>
      <c r="D6" s="297"/>
      <c r="E6" s="308"/>
      <c r="F6" s="308"/>
      <c r="G6" s="308"/>
      <c r="H6" s="308"/>
      <c r="I6" s="303"/>
      <c r="J6" s="150"/>
    </row>
    <row r="7" spans="1:10" s="148" customFormat="1" ht="11.45" customHeight="1">
      <c r="A7" s="295"/>
      <c r="B7" s="297"/>
      <c r="C7" s="298"/>
      <c r="D7" s="297"/>
      <c r="E7" s="308"/>
      <c r="F7" s="308"/>
      <c r="G7" s="308"/>
      <c r="H7" s="308"/>
      <c r="I7" s="303"/>
      <c r="J7" s="150"/>
    </row>
    <row r="8" spans="1:10" s="116" customFormat="1" ht="11.45" customHeight="1">
      <c r="A8" s="113">
        <v>1</v>
      </c>
      <c r="B8" s="102">
        <v>2</v>
      </c>
      <c r="C8" s="114">
        <v>3</v>
      </c>
      <c r="D8" s="114">
        <v>4</v>
      </c>
      <c r="E8" s="102">
        <v>5</v>
      </c>
      <c r="F8" s="114">
        <v>6</v>
      </c>
      <c r="G8" s="114">
        <v>7</v>
      </c>
      <c r="H8" s="102">
        <v>8</v>
      </c>
      <c r="I8" s="115">
        <v>9</v>
      </c>
      <c r="J8" s="120"/>
    </row>
    <row r="9" spans="1:10" s="148" customFormat="1" ht="11.45" customHeight="1">
      <c r="A9" s="192"/>
      <c r="B9" s="190"/>
      <c r="C9" s="162"/>
      <c r="D9" s="155"/>
      <c r="E9" s="155"/>
      <c r="F9" s="155"/>
      <c r="G9" s="155"/>
      <c r="H9" s="155"/>
      <c r="I9" s="155"/>
      <c r="J9" s="150"/>
    </row>
    <row r="10" spans="1:10" s="161" customFormat="1" ht="11.45" customHeight="1">
      <c r="A10" s="107">
        <f>IF(D10&lt;&gt;"",COUNTA($D$10:D10),"")</f>
        <v>1</v>
      </c>
      <c r="B10" s="191" t="s">
        <v>49</v>
      </c>
      <c r="C10" s="157" t="s">
        <v>304</v>
      </c>
      <c r="D10" s="159">
        <v>26334</v>
      </c>
      <c r="E10" s="159">
        <v>440</v>
      </c>
      <c r="F10" s="159">
        <v>3767</v>
      </c>
      <c r="G10" s="159">
        <v>6855</v>
      </c>
      <c r="H10" s="159">
        <v>15023</v>
      </c>
      <c r="I10" s="159">
        <v>249</v>
      </c>
      <c r="J10" s="189"/>
    </row>
    <row r="11" spans="1:10" ht="22.5" customHeight="1">
      <c r="A11" s="107">
        <f>IF(D11&lt;&gt;"",COUNTA($D$10:D11),"")</f>
        <v>2</v>
      </c>
      <c r="B11" s="190" t="s">
        <v>5</v>
      </c>
      <c r="C11" s="162" t="s">
        <v>247</v>
      </c>
      <c r="D11" s="155">
        <v>207</v>
      </c>
      <c r="E11" s="155" t="s">
        <v>65</v>
      </c>
      <c r="F11" s="155">
        <v>47</v>
      </c>
      <c r="G11" s="155">
        <v>43</v>
      </c>
      <c r="H11" s="155">
        <v>109</v>
      </c>
      <c r="I11" s="155" t="s">
        <v>65</v>
      </c>
      <c r="J11" s="189"/>
    </row>
    <row r="12" spans="1:10" ht="22.5" customHeight="1">
      <c r="A12" s="107">
        <f>IF(D12&lt;&gt;"",COUNTA($D$10:D12),"")</f>
        <v>3</v>
      </c>
      <c r="B12" s="190" t="s">
        <v>6</v>
      </c>
      <c r="C12" s="164" t="s">
        <v>248</v>
      </c>
      <c r="D12" s="155" t="s">
        <v>65</v>
      </c>
      <c r="E12" s="155" t="s">
        <v>15</v>
      </c>
      <c r="F12" s="155" t="s">
        <v>65</v>
      </c>
      <c r="G12" s="155" t="s">
        <v>65</v>
      </c>
      <c r="H12" s="155" t="s">
        <v>65</v>
      </c>
      <c r="I12" s="155" t="s">
        <v>15</v>
      </c>
      <c r="J12" s="189"/>
    </row>
    <row r="13" spans="1:10" ht="22.5" customHeight="1">
      <c r="A13" s="107">
        <f>IF(D13&lt;&gt;"",COUNTA($D$10:D13),"")</f>
        <v>4</v>
      </c>
      <c r="B13" s="190" t="s">
        <v>7</v>
      </c>
      <c r="C13" s="164" t="s">
        <v>249</v>
      </c>
      <c r="D13" s="155">
        <v>2122</v>
      </c>
      <c r="E13" s="155">
        <v>25</v>
      </c>
      <c r="F13" s="155">
        <v>208</v>
      </c>
      <c r="G13" s="155">
        <v>531</v>
      </c>
      <c r="H13" s="155">
        <v>1348</v>
      </c>
      <c r="I13" s="155">
        <v>10</v>
      </c>
      <c r="J13" s="189"/>
    </row>
    <row r="14" spans="1:10" ht="22.5" customHeight="1">
      <c r="A14" s="107">
        <f>IF(D14&lt;&gt;"",COUNTA($D$10:D14),"")</f>
        <v>5</v>
      </c>
      <c r="B14" s="190" t="s">
        <v>8</v>
      </c>
      <c r="C14" s="164" t="s">
        <v>250</v>
      </c>
      <c r="D14" s="155">
        <v>135</v>
      </c>
      <c r="E14" s="155" t="s">
        <v>65</v>
      </c>
      <c r="F14" s="155" t="s">
        <v>65</v>
      </c>
      <c r="G14" s="155">
        <v>45</v>
      </c>
      <c r="H14" s="155">
        <v>69</v>
      </c>
      <c r="I14" s="155" t="s">
        <v>15</v>
      </c>
      <c r="J14" s="189"/>
    </row>
    <row r="15" spans="1:10" ht="33.6" customHeight="1">
      <c r="A15" s="107">
        <f>IF(D15&lt;&gt;"",COUNTA($D$10:D15),"")</f>
        <v>6</v>
      </c>
      <c r="B15" s="190" t="s">
        <v>9</v>
      </c>
      <c r="C15" s="164" t="s">
        <v>251</v>
      </c>
      <c r="D15" s="155">
        <v>96</v>
      </c>
      <c r="E15" s="155" t="s">
        <v>15</v>
      </c>
      <c r="F15" s="155">
        <v>6</v>
      </c>
      <c r="G15" s="155">
        <v>21</v>
      </c>
      <c r="H15" s="155">
        <v>69</v>
      </c>
      <c r="I15" s="155" t="s">
        <v>15</v>
      </c>
      <c r="J15" s="189"/>
    </row>
    <row r="16" spans="1:10" ht="22.5" customHeight="1">
      <c r="A16" s="107">
        <f>IF(D16&lt;&gt;"",COUNTA($D$10:D16),"")</f>
        <v>7</v>
      </c>
      <c r="B16" s="190" t="s">
        <v>10</v>
      </c>
      <c r="C16" s="164" t="s">
        <v>252</v>
      </c>
      <c r="D16" s="155">
        <v>435</v>
      </c>
      <c r="E16" s="155">
        <v>6</v>
      </c>
      <c r="F16" s="155">
        <v>48</v>
      </c>
      <c r="G16" s="155">
        <v>87</v>
      </c>
      <c r="H16" s="155">
        <v>278</v>
      </c>
      <c r="I16" s="155">
        <v>16</v>
      </c>
      <c r="J16" s="189"/>
    </row>
    <row r="17" spans="1:10" ht="22.5" customHeight="1">
      <c r="A17" s="107">
        <f>IF(D17&lt;&gt;"",COUNTA($D$10:D17),"")</f>
        <v>8</v>
      </c>
      <c r="B17" s="190" t="s">
        <v>11</v>
      </c>
      <c r="C17" s="164" t="s">
        <v>253</v>
      </c>
      <c r="D17" s="155">
        <v>4067</v>
      </c>
      <c r="E17" s="155">
        <v>80</v>
      </c>
      <c r="F17" s="155">
        <v>533</v>
      </c>
      <c r="G17" s="155">
        <v>988</v>
      </c>
      <c r="H17" s="155">
        <v>2425</v>
      </c>
      <c r="I17" s="155">
        <v>41</v>
      </c>
      <c r="J17" s="189"/>
    </row>
    <row r="18" spans="1:10" ht="22.5" customHeight="1">
      <c r="A18" s="107">
        <f>IF(D18&lt;&gt;"",COUNTA($D$10:D18),"")</f>
        <v>9</v>
      </c>
      <c r="B18" s="190" t="s">
        <v>12</v>
      </c>
      <c r="C18" s="164" t="s">
        <v>254</v>
      </c>
      <c r="D18" s="155">
        <v>1060</v>
      </c>
      <c r="E18" s="155">
        <v>10</v>
      </c>
      <c r="F18" s="155">
        <v>178</v>
      </c>
      <c r="G18" s="155">
        <v>248</v>
      </c>
      <c r="H18" s="155">
        <v>614</v>
      </c>
      <c r="I18" s="155">
        <v>10</v>
      </c>
      <c r="J18" s="189"/>
    </row>
    <row r="19" spans="1:10" ht="22.5" customHeight="1">
      <c r="A19" s="107">
        <f>IF(D19&lt;&gt;"",COUNTA($D$10:D19),"")</f>
        <v>10</v>
      </c>
      <c r="B19" s="190" t="s">
        <v>13</v>
      </c>
      <c r="C19" s="164" t="s">
        <v>255</v>
      </c>
      <c r="D19" s="155">
        <v>1074</v>
      </c>
      <c r="E19" s="155">
        <v>21</v>
      </c>
      <c r="F19" s="155">
        <v>187</v>
      </c>
      <c r="G19" s="155">
        <v>237</v>
      </c>
      <c r="H19" s="155">
        <v>620</v>
      </c>
      <c r="I19" s="155">
        <v>9</v>
      </c>
      <c r="J19" s="189"/>
    </row>
    <row r="20" spans="1:10" ht="22.5" customHeight="1">
      <c r="A20" s="107">
        <f>IF(D20&lt;&gt;"",COUNTA($D$10:D20),"")</f>
        <v>11</v>
      </c>
      <c r="B20" s="190" t="s">
        <v>14</v>
      </c>
      <c r="C20" s="164" t="s">
        <v>256</v>
      </c>
      <c r="D20" s="155">
        <v>1147</v>
      </c>
      <c r="E20" s="155">
        <v>5</v>
      </c>
      <c r="F20" s="155">
        <v>158</v>
      </c>
      <c r="G20" s="155">
        <v>394</v>
      </c>
      <c r="H20" s="155">
        <v>582</v>
      </c>
      <c r="I20" s="155">
        <v>8</v>
      </c>
      <c r="J20" s="189"/>
    </row>
    <row r="21" spans="1:10" ht="22.5" customHeight="1">
      <c r="A21" s="107">
        <f>IF(D21&lt;&gt;"",COUNTA($D$10:D21),"")</f>
        <v>12</v>
      </c>
      <c r="B21" s="190" t="s">
        <v>16</v>
      </c>
      <c r="C21" s="164" t="s">
        <v>257</v>
      </c>
      <c r="D21" s="155">
        <v>766</v>
      </c>
      <c r="E21" s="155">
        <v>3</v>
      </c>
      <c r="F21" s="155">
        <v>74</v>
      </c>
      <c r="G21" s="155">
        <v>190</v>
      </c>
      <c r="H21" s="155">
        <v>493</v>
      </c>
      <c r="I21" s="155">
        <v>6</v>
      </c>
      <c r="J21" s="189"/>
    </row>
    <row r="22" spans="1:10" ht="22.5" customHeight="1">
      <c r="A22" s="107">
        <f>IF(D22&lt;&gt;"",COUNTA($D$10:D22),"")</f>
        <v>13</v>
      </c>
      <c r="B22" s="190" t="s">
        <v>17</v>
      </c>
      <c r="C22" s="164" t="s">
        <v>258</v>
      </c>
      <c r="D22" s="155">
        <v>456</v>
      </c>
      <c r="E22" s="155" t="s">
        <v>65</v>
      </c>
      <c r="F22" s="155">
        <v>48</v>
      </c>
      <c r="G22" s="155">
        <v>120</v>
      </c>
      <c r="H22" s="155">
        <v>277</v>
      </c>
      <c r="I22" s="155" t="s">
        <v>65</v>
      </c>
      <c r="J22" s="189"/>
    </row>
    <row r="23" spans="1:10" ht="33.6" customHeight="1">
      <c r="A23" s="107">
        <f>IF(D23&lt;&gt;"",COUNTA($D$10:D23),"")</f>
        <v>14</v>
      </c>
      <c r="B23" s="190" t="s">
        <v>18</v>
      </c>
      <c r="C23" s="164" t="s">
        <v>279</v>
      </c>
      <c r="D23" s="155">
        <v>2667</v>
      </c>
      <c r="E23" s="155">
        <v>33</v>
      </c>
      <c r="F23" s="155">
        <v>435</v>
      </c>
      <c r="G23" s="155">
        <v>719</v>
      </c>
      <c r="H23" s="155">
        <v>1458</v>
      </c>
      <c r="I23" s="155">
        <v>22</v>
      </c>
      <c r="J23" s="189"/>
    </row>
    <row r="24" spans="1:10" ht="22.5" customHeight="1">
      <c r="A24" s="107">
        <f>IF(D24&lt;&gt;"",COUNTA($D$10:D24),"")</f>
        <v>15</v>
      </c>
      <c r="B24" s="190" t="s">
        <v>19</v>
      </c>
      <c r="C24" s="164" t="s">
        <v>259</v>
      </c>
      <c r="D24" s="155">
        <v>3083</v>
      </c>
      <c r="E24" s="155">
        <v>39</v>
      </c>
      <c r="F24" s="155">
        <v>456</v>
      </c>
      <c r="G24" s="155">
        <v>770</v>
      </c>
      <c r="H24" s="155">
        <v>1779</v>
      </c>
      <c r="I24" s="155">
        <v>39</v>
      </c>
      <c r="J24" s="189"/>
    </row>
    <row r="25" spans="1:10" ht="33.6" customHeight="1">
      <c r="A25" s="107">
        <f>IF(D25&lt;&gt;"",COUNTA($D$10:D25),"")</f>
        <v>16</v>
      </c>
      <c r="B25" s="190" t="s">
        <v>20</v>
      </c>
      <c r="C25" s="164" t="s">
        <v>305</v>
      </c>
      <c r="D25" s="155">
        <v>1659</v>
      </c>
      <c r="E25" s="155">
        <v>23</v>
      </c>
      <c r="F25" s="155">
        <v>219</v>
      </c>
      <c r="G25" s="155">
        <v>475</v>
      </c>
      <c r="H25" s="155">
        <v>938</v>
      </c>
      <c r="I25" s="155">
        <v>4</v>
      </c>
      <c r="J25" s="189"/>
    </row>
    <row r="26" spans="1:10" ht="22.5" customHeight="1">
      <c r="A26" s="107">
        <f>IF(D26&lt;&gt;"",COUNTA($D$10:D26),"")</f>
        <v>17</v>
      </c>
      <c r="B26" s="190" t="s">
        <v>21</v>
      </c>
      <c r="C26" s="164" t="s">
        <v>260</v>
      </c>
      <c r="D26" s="155">
        <v>990</v>
      </c>
      <c r="E26" s="155">
        <v>7</v>
      </c>
      <c r="F26" s="155">
        <v>164</v>
      </c>
      <c r="G26" s="155">
        <v>312</v>
      </c>
      <c r="H26" s="155">
        <v>494</v>
      </c>
      <c r="I26" s="155">
        <v>13</v>
      </c>
      <c r="J26" s="189"/>
    </row>
    <row r="27" spans="1:10" ht="22.5" customHeight="1">
      <c r="A27" s="107">
        <f>IF(D27&lt;&gt;"",COUNTA($D$10:D27),"")</f>
        <v>18</v>
      </c>
      <c r="B27" s="190" t="s">
        <v>22</v>
      </c>
      <c r="C27" s="164" t="s">
        <v>261</v>
      </c>
      <c r="D27" s="155">
        <v>5182</v>
      </c>
      <c r="E27" s="155">
        <v>149</v>
      </c>
      <c r="F27" s="155">
        <v>810</v>
      </c>
      <c r="G27" s="155">
        <v>1394</v>
      </c>
      <c r="H27" s="155">
        <v>2792</v>
      </c>
      <c r="I27" s="155">
        <v>37</v>
      </c>
      <c r="J27" s="189"/>
    </row>
    <row r="28" spans="1:10" ht="22.5" customHeight="1">
      <c r="A28" s="107">
        <f>IF(D28&lt;&gt;"",COUNTA($D$10:D28),"")</f>
        <v>19</v>
      </c>
      <c r="B28" s="190" t="s">
        <v>23</v>
      </c>
      <c r="C28" s="164" t="s">
        <v>262</v>
      </c>
      <c r="D28" s="155">
        <v>220</v>
      </c>
      <c r="E28" s="155">
        <v>7</v>
      </c>
      <c r="F28" s="155">
        <v>47</v>
      </c>
      <c r="G28" s="155">
        <v>54</v>
      </c>
      <c r="H28" s="155">
        <v>103</v>
      </c>
      <c r="I28" s="155">
        <v>9</v>
      </c>
      <c r="J28" s="189"/>
    </row>
    <row r="29" spans="1:10" ht="22.5" customHeight="1">
      <c r="A29" s="107">
        <f>IF(D29&lt;&gt;"",COUNTA($D$10:D29),"")</f>
        <v>20</v>
      </c>
      <c r="B29" s="190" t="s">
        <v>24</v>
      </c>
      <c r="C29" s="164" t="s">
        <v>263</v>
      </c>
      <c r="D29" s="155">
        <v>870</v>
      </c>
      <c r="E29" s="155">
        <v>21</v>
      </c>
      <c r="F29" s="155">
        <v>119</v>
      </c>
      <c r="G29" s="155">
        <v>211</v>
      </c>
      <c r="H29" s="155">
        <v>509</v>
      </c>
      <c r="I29" s="155">
        <v>10</v>
      </c>
      <c r="J29" s="189"/>
    </row>
    <row r="30" spans="1:10" ht="44.45" customHeight="1">
      <c r="A30" s="107">
        <f>IF(D30&lt;&gt;"",COUNTA($D$10:D30),"")</f>
        <v>21</v>
      </c>
      <c r="B30" s="190" t="s">
        <v>25</v>
      </c>
      <c r="C30" s="164" t="s">
        <v>265</v>
      </c>
      <c r="D30" s="155">
        <v>79</v>
      </c>
      <c r="E30" s="155" t="s">
        <v>15</v>
      </c>
      <c r="F30" s="155">
        <v>9</v>
      </c>
      <c r="G30" s="155">
        <v>12</v>
      </c>
      <c r="H30" s="155">
        <v>53</v>
      </c>
      <c r="I30" s="155">
        <v>5</v>
      </c>
      <c r="J30" s="189"/>
    </row>
    <row r="31" spans="1:10" ht="22.5" customHeight="1">
      <c r="A31" s="107">
        <f>IF(D31&lt;&gt;"",COUNTA($D$10:D31),"")</f>
        <v>22</v>
      </c>
      <c r="B31" s="190" t="s">
        <v>26</v>
      </c>
      <c r="C31" s="164" t="s">
        <v>264</v>
      </c>
      <c r="D31" s="155" t="s">
        <v>65</v>
      </c>
      <c r="E31" s="155" t="s">
        <v>15</v>
      </c>
      <c r="F31" s="155" t="s">
        <v>15</v>
      </c>
      <c r="G31" s="155" t="s">
        <v>65</v>
      </c>
      <c r="H31" s="155" t="s">
        <v>65</v>
      </c>
      <c r="I31" s="155" t="s">
        <v>15</v>
      </c>
      <c r="J31" s="189"/>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9:I11 D13:I13 D12 F12:H12 D16:I29 D14:H14 D15 F15:H15 D30:D31 F30:I30 G31:H31">
    <cfRule type="cellIs" dxfId="120" priority="3" stopIfTrue="1" operator="between">
      <formula>0.1</formula>
      <formula>2.9</formula>
    </cfRule>
  </conditionalFormatting>
  <conditionalFormatting sqref="I31 F31 E30:E31 E15 I14:I15 I12 E12">
    <cfRule type="cellIs" dxfId="11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10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49.7109375" style="181" customWidth="1"/>
    <col min="3" max="7" width="7.85546875" style="181" customWidth="1"/>
    <col min="8" max="16384" width="11.42578125" style="180"/>
  </cols>
  <sheetData>
    <row r="1" spans="1:7" s="166" customFormat="1" ht="39" customHeight="1">
      <c r="A1" s="287" t="s">
        <v>100</v>
      </c>
      <c r="B1" s="288"/>
      <c r="C1" s="289" t="s">
        <v>298</v>
      </c>
      <c r="D1" s="289"/>
      <c r="E1" s="289"/>
      <c r="F1" s="289"/>
      <c r="G1" s="290"/>
    </row>
    <row r="2" spans="1:7" s="148" customFormat="1" ht="35.450000000000003" customHeight="1">
      <c r="A2" s="291" t="s">
        <v>160</v>
      </c>
      <c r="B2" s="292"/>
      <c r="C2" s="293" t="s">
        <v>350</v>
      </c>
      <c r="D2" s="293"/>
      <c r="E2" s="293"/>
      <c r="F2" s="293"/>
      <c r="G2" s="294"/>
    </row>
    <row r="3" spans="1:7" s="148" customFormat="1" ht="11.45" customHeight="1">
      <c r="A3" s="295" t="s">
        <v>97</v>
      </c>
      <c r="B3" s="297" t="s">
        <v>103</v>
      </c>
      <c r="C3" s="297" t="s">
        <v>300</v>
      </c>
      <c r="D3" s="297" t="s">
        <v>58</v>
      </c>
      <c r="E3" s="297"/>
      <c r="F3" s="297"/>
      <c r="G3" s="309"/>
    </row>
    <row r="4" spans="1:7" s="148" customFormat="1" ht="11.45" customHeight="1">
      <c r="A4" s="295"/>
      <c r="B4" s="297"/>
      <c r="C4" s="297"/>
      <c r="D4" s="297"/>
      <c r="E4" s="297"/>
      <c r="F4" s="297"/>
      <c r="G4" s="309"/>
    </row>
    <row r="5" spans="1:7" s="148" customFormat="1" ht="11.45" customHeight="1">
      <c r="A5" s="295"/>
      <c r="B5" s="297"/>
      <c r="C5" s="297"/>
      <c r="D5" s="310" t="s">
        <v>59</v>
      </c>
      <c r="E5" s="310" t="s">
        <v>60</v>
      </c>
      <c r="F5" s="310" t="s">
        <v>61</v>
      </c>
      <c r="G5" s="311" t="s">
        <v>214</v>
      </c>
    </row>
    <row r="6" spans="1:7" s="148" customFormat="1" ht="11.45" customHeight="1">
      <c r="A6" s="295"/>
      <c r="B6" s="297"/>
      <c r="C6" s="297"/>
      <c r="D6" s="310"/>
      <c r="E6" s="310"/>
      <c r="F6" s="310"/>
      <c r="G6" s="311"/>
    </row>
    <row r="7" spans="1:7" s="148" customFormat="1" ht="11.45" customHeight="1">
      <c r="A7" s="295"/>
      <c r="B7" s="297"/>
      <c r="C7" s="297"/>
      <c r="D7" s="310"/>
      <c r="E7" s="310"/>
      <c r="F7" s="310"/>
      <c r="G7" s="311"/>
    </row>
    <row r="8" spans="1:7" s="116" customFormat="1" ht="11.45" customHeight="1">
      <c r="A8" s="113">
        <v>1</v>
      </c>
      <c r="B8" s="114">
        <v>2</v>
      </c>
      <c r="C8" s="114">
        <v>3</v>
      </c>
      <c r="D8" s="114">
        <v>4</v>
      </c>
      <c r="E8" s="102">
        <v>5</v>
      </c>
      <c r="F8" s="114">
        <v>6</v>
      </c>
      <c r="G8" s="115">
        <v>7</v>
      </c>
    </row>
    <row r="9" spans="1:7" s="148" customFormat="1" ht="11.45" customHeight="1">
      <c r="A9" s="193"/>
      <c r="B9" s="153"/>
      <c r="C9" s="155"/>
      <c r="D9" s="155"/>
      <c r="E9" s="155"/>
      <c r="F9" s="155"/>
      <c r="G9" s="155"/>
    </row>
    <row r="10" spans="1:7" s="181" customFormat="1" ht="11.45" customHeight="1">
      <c r="A10" s="107">
        <f>IF(D10&lt;&gt;"",COUNTA($D10:D$10),"")</f>
        <v>1</v>
      </c>
      <c r="B10" s="157" t="s">
        <v>369</v>
      </c>
      <c r="C10" s="159">
        <v>77502</v>
      </c>
      <c r="D10" s="159">
        <v>5408</v>
      </c>
      <c r="E10" s="159">
        <v>33107</v>
      </c>
      <c r="F10" s="159">
        <v>29563</v>
      </c>
      <c r="G10" s="159">
        <v>9424</v>
      </c>
    </row>
    <row r="11" spans="1:7" s="181" customFormat="1" ht="11.45" customHeight="1">
      <c r="A11" s="107" t="str">
        <f>IF(D11&lt;&gt;"",COUNTA($D$10:D11),"")</f>
        <v/>
      </c>
      <c r="B11" s="162"/>
      <c r="C11" s="155"/>
      <c r="D11" s="155"/>
      <c r="E11" s="155"/>
      <c r="F11" s="155"/>
      <c r="G11" s="155"/>
    </row>
    <row r="12" spans="1:7" ht="11.45" customHeight="1">
      <c r="A12" s="107">
        <f>IF(D12&lt;&gt;"",COUNTA($D$10:D12),"")</f>
        <v>2</v>
      </c>
      <c r="B12" s="162" t="s">
        <v>376</v>
      </c>
      <c r="C12" s="155">
        <v>840</v>
      </c>
      <c r="D12" s="155">
        <v>150</v>
      </c>
      <c r="E12" s="155">
        <v>367</v>
      </c>
      <c r="F12" s="155">
        <v>249</v>
      </c>
      <c r="G12" s="155">
        <v>74</v>
      </c>
    </row>
    <row r="13" spans="1:7" ht="11.45" customHeight="1">
      <c r="A13" s="107">
        <f>IF(D13&lt;&gt;"",COUNTA($D$10:D13),"")</f>
        <v>3</v>
      </c>
      <c r="B13" s="162" t="s">
        <v>378</v>
      </c>
      <c r="C13" s="155">
        <v>518</v>
      </c>
      <c r="D13" s="155">
        <v>100</v>
      </c>
      <c r="E13" s="155">
        <v>177</v>
      </c>
      <c r="F13" s="155">
        <v>197</v>
      </c>
      <c r="G13" s="155">
        <v>44</v>
      </c>
    </row>
    <row r="14" spans="1:7" ht="22.5" customHeight="1">
      <c r="A14" s="107">
        <f>IF(D14&lt;&gt;"",COUNTA($D$10:D14),"")</f>
        <v>4</v>
      </c>
      <c r="B14" s="162" t="s">
        <v>418</v>
      </c>
      <c r="C14" s="155">
        <v>362</v>
      </c>
      <c r="D14" s="155">
        <v>20</v>
      </c>
      <c r="E14" s="155">
        <v>118</v>
      </c>
      <c r="F14" s="155">
        <v>174</v>
      </c>
      <c r="G14" s="155">
        <v>50</v>
      </c>
    </row>
    <row r="15" spans="1:7" ht="11.45" customHeight="1">
      <c r="A15" s="107">
        <f>IF(D15&lt;&gt;"",COUNTA($D$10:D15),"")</f>
        <v>5</v>
      </c>
      <c r="B15" s="162" t="s">
        <v>380</v>
      </c>
      <c r="C15" s="155">
        <v>889</v>
      </c>
      <c r="D15" s="155">
        <v>67</v>
      </c>
      <c r="E15" s="155">
        <v>394</v>
      </c>
      <c r="F15" s="155">
        <v>347</v>
      </c>
      <c r="G15" s="155">
        <v>81</v>
      </c>
    </row>
    <row r="16" spans="1:7" ht="11.45" customHeight="1">
      <c r="A16" s="107">
        <f>IF(D16&lt;&gt;"",COUNTA($D$10:D16),"")</f>
        <v>6</v>
      </c>
      <c r="B16" s="162" t="s">
        <v>419</v>
      </c>
      <c r="C16" s="155">
        <v>403</v>
      </c>
      <c r="D16" s="155">
        <v>31</v>
      </c>
      <c r="E16" s="155">
        <v>200</v>
      </c>
      <c r="F16" s="155">
        <v>134</v>
      </c>
      <c r="G16" s="155">
        <v>38</v>
      </c>
    </row>
    <row r="17" spans="1:7" ht="11.45" customHeight="1">
      <c r="A17" s="107">
        <f>IF(D17&lt;&gt;"",COUNTA($D$10:D17),"")</f>
        <v>7</v>
      </c>
      <c r="B17" s="162" t="s">
        <v>420</v>
      </c>
      <c r="C17" s="155">
        <v>2083</v>
      </c>
      <c r="D17" s="155">
        <v>88</v>
      </c>
      <c r="E17" s="155">
        <v>699</v>
      </c>
      <c r="F17" s="155">
        <v>972</v>
      </c>
      <c r="G17" s="155">
        <v>324</v>
      </c>
    </row>
    <row r="18" spans="1:7" ht="11.45" customHeight="1">
      <c r="A18" s="107">
        <f>IF(D18&lt;&gt;"",COUNTA($D$10:D18),"")</f>
        <v>8</v>
      </c>
      <c r="B18" s="162" t="s">
        <v>384</v>
      </c>
      <c r="C18" s="155">
        <v>5134</v>
      </c>
      <c r="D18" s="155">
        <v>328</v>
      </c>
      <c r="E18" s="155">
        <v>2107</v>
      </c>
      <c r="F18" s="155">
        <v>2090</v>
      </c>
      <c r="G18" s="155">
        <v>609</v>
      </c>
    </row>
    <row r="19" spans="1:7" ht="11.45" customHeight="1">
      <c r="A19" s="107">
        <f>IF(D19&lt;&gt;"",COUNTA($D$10:D19),"")</f>
        <v>9</v>
      </c>
      <c r="B19" s="162" t="s">
        <v>421</v>
      </c>
      <c r="C19" s="155">
        <v>2870</v>
      </c>
      <c r="D19" s="155">
        <v>231</v>
      </c>
      <c r="E19" s="155">
        <v>1153</v>
      </c>
      <c r="F19" s="155">
        <v>1140</v>
      </c>
      <c r="G19" s="155">
        <v>346</v>
      </c>
    </row>
    <row r="20" spans="1:7" ht="22.5" customHeight="1">
      <c r="A20" s="107">
        <f>IF(D20&lt;&gt;"",COUNTA($D$10:D20),"")</f>
        <v>10</v>
      </c>
      <c r="B20" s="162" t="s">
        <v>422</v>
      </c>
      <c r="C20" s="155">
        <v>1959</v>
      </c>
      <c r="D20" s="155">
        <v>56</v>
      </c>
      <c r="E20" s="155">
        <v>877</v>
      </c>
      <c r="F20" s="155">
        <v>782</v>
      </c>
      <c r="G20" s="155">
        <v>244</v>
      </c>
    </row>
    <row r="21" spans="1:7" ht="11.45" customHeight="1">
      <c r="A21" s="107">
        <f>IF(D21&lt;&gt;"",COUNTA($D$10:D21),"")</f>
        <v>11</v>
      </c>
      <c r="B21" s="162" t="s">
        <v>388</v>
      </c>
      <c r="C21" s="155">
        <v>108</v>
      </c>
      <c r="D21" s="155">
        <v>7</v>
      </c>
      <c r="E21" s="155">
        <v>38</v>
      </c>
      <c r="F21" s="155">
        <v>47</v>
      </c>
      <c r="G21" s="155">
        <v>16</v>
      </c>
    </row>
    <row r="22" spans="1:7" ht="11.45" customHeight="1">
      <c r="A22" s="107">
        <f>IF(D22&lt;&gt;"",COUNTA($D$10:D22),"")</f>
        <v>12</v>
      </c>
      <c r="B22" s="162" t="s">
        <v>423</v>
      </c>
      <c r="C22" s="155">
        <v>1642</v>
      </c>
      <c r="D22" s="155">
        <v>139</v>
      </c>
      <c r="E22" s="155">
        <v>715</v>
      </c>
      <c r="F22" s="155">
        <v>608</v>
      </c>
      <c r="G22" s="155">
        <v>180</v>
      </c>
    </row>
    <row r="23" spans="1:7" ht="11.45" customHeight="1">
      <c r="A23" s="107">
        <f>IF(D23&lt;&gt;"",COUNTA($D$10:D23),"")</f>
        <v>13</v>
      </c>
      <c r="B23" s="162" t="s">
        <v>424</v>
      </c>
      <c r="C23" s="155">
        <v>1135</v>
      </c>
      <c r="D23" s="155">
        <v>31</v>
      </c>
      <c r="E23" s="155">
        <v>414</v>
      </c>
      <c r="F23" s="155">
        <v>501</v>
      </c>
      <c r="G23" s="155">
        <v>189</v>
      </c>
    </row>
    <row r="24" spans="1:7" ht="11.45" customHeight="1">
      <c r="A24" s="107">
        <f>IF(D24&lt;&gt;"",COUNTA($D$10:D24),"")</f>
        <v>14</v>
      </c>
      <c r="B24" s="162" t="s">
        <v>391</v>
      </c>
      <c r="C24" s="155">
        <v>3011</v>
      </c>
      <c r="D24" s="155">
        <v>185</v>
      </c>
      <c r="E24" s="155">
        <v>1101</v>
      </c>
      <c r="F24" s="155">
        <v>1351</v>
      </c>
      <c r="G24" s="155">
        <v>374</v>
      </c>
    </row>
    <row r="25" spans="1:7" ht="11.45" customHeight="1">
      <c r="A25" s="107">
        <f>IF(D25&lt;&gt;"",COUNTA($D$10:D25),"")</f>
        <v>15</v>
      </c>
      <c r="B25" s="162" t="s">
        <v>392</v>
      </c>
      <c r="C25" s="155">
        <v>1082</v>
      </c>
      <c r="D25" s="155">
        <v>76</v>
      </c>
      <c r="E25" s="155">
        <v>443</v>
      </c>
      <c r="F25" s="155">
        <v>440</v>
      </c>
      <c r="G25" s="155">
        <v>123</v>
      </c>
    </row>
    <row r="26" spans="1:7" ht="11.45" customHeight="1">
      <c r="A26" s="107">
        <f>IF(D26&lt;&gt;"",COUNTA($D$10:D26),"")</f>
        <v>16</v>
      </c>
      <c r="B26" s="162" t="s">
        <v>425</v>
      </c>
      <c r="C26" s="155">
        <v>2281</v>
      </c>
      <c r="D26" s="155">
        <v>96</v>
      </c>
      <c r="E26" s="155">
        <v>675</v>
      </c>
      <c r="F26" s="155">
        <v>1068</v>
      </c>
      <c r="G26" s="155">
        <v>442</v>
      </c>
    </row>
    <row r="27" spans="1:7" ht="11.45" customHeight="1">
      <c r="A27" s="107">
        <f>IF(D27&lt;&gt;"",COUNTA($D$10:D27),"")</f>
        <v>17</v>
      </c>
      <c r="B27" s="162" t="s">
        <v>426</v>
      </c>
      <c r="C27" s="155">
        <v>667</v>
      </c>
      <c r="D27" s="155">
        <v>42</v>
      </c>
      <c r="E27" s="155">
        <v>340</v>
      </c>
      <c r="F27" s="155">
        <v>222</v>
      </c>
      <c r="G27" s="155">
        <v>63</v>
      </c>
    </row>
    <row r="28" spans="1:7" ht="11.45" customHeight="1">
      <c r="A28" s="107">
        <f>IF(D28&lt;&gt;"",COUNTA($D$10:D28),"")</f>
        <v>18</v>
      </c>
      <c r="B28" s="162" t="s">
        <v>427</v>
      </c>
      <c r="C28" s="155">
        <v>110</v>
      </c>
      <c r="D28" s="155">
        <v>4</v>
      </c>
      <c r="E28" s="155">
        <v>50</v>
      </c>
      <c r="F28" s="155">
        <v>42</v>
      </c>
      <c r="G28" s="155">
        <v>14</v>
      </c>
    </row>
    <row r="29" spans="1:7" ht="11.45" customHeight="1">
      <c r="A29" s="107">
        <f>IF(D29&lt;&gt;"",COUNTA($D$10:D29),"")</f>
        <v>19</v>
      </c>
      <c r="B29" s="162" t="s">
        <v>428</v>
      </c>
      <c r="C29" s="155">
        <v>2079</v>
      </c>
      <c r="D29" s="155">
        <v>145</v>
      </c>
      <c r="E29" s="155">
        <v>1243</v>
      </c>
      <c r="F29" s="155">
        <v>566</v>
      </c>
      <c r="G29" s="155">
        <v>125</v>
      </c>
    </row>
    <row r="30" spans="1:7" ht="11.45" customHeight="1">
      <c r="A30" s="107">
        <f>IF(D30&lt;&gt;"",COUNTA($D$10:D30),"")</f>
        <v>20</v>
      </c>
      <c r="B30" s="162" t="s">
        <v>429</v>
      </c>
      <c r="C30" s="155">
        <v>5665</v>
      </c>
      <c r="D30" s="155">
        <v>541</v>
      </c>
      <c r="E30" s="155">
        <v>2515</v>
      </c>
      <c r="F30" s="155">
        <v>2015</v>
      </c>
      <c r="G30" s="155">
        <v>594</v>
      </c>
    </row>
    <row r="31" spans="1:7" ht="11.45" customHeight="1">
      <c r="A31" s="107">
        <f>IF(D31&lt;&gt;"",COUNTA($D$10:D31),"")</f>
        <v>21</v>
      </c>
      <c r="B31" s="162" t="s">
        <v>430</v>
      </c>
      <c r="C31" s="155">
        <v>6526</v>
      </c>
      <c r="D31" s="155">
        <v>219</v>
      </c>
      <c r="E31" s="155">
        <v>1980</v>
      </c>
      <c r="F31" s="155">
        <v>3148</v>
      </c>
      <c r="G31" s="155">
        <v>1179</v>
      </c>
    </row>
    <row r="32" spans="1:7" ht="11.45" customHeight="1">
      <c r="A32" s="107">
        <f>IF(D32&lt;&gt;"",COUNTA($D$10:D32),"")</f>
        <v>22</v>
      </c>
      <c r="B32" s="162" t="s">
        <v>431</v>
      </c>
      <c r="C32" s="155">
        <v>1185</v>
      </c>
      <c r="D32" s="155">
        <v>70</v>
      </c>
      <c r="E32" s="155">
        <v>460</v>
      </c>
      <c r="F32" s="155">
        <v>431</v>
      </c>
      <c r="G32" s="155">
        <v>224</v>
      </c>
    </row>
    <row r="33" spans="1:7" ht="11.45" customHeight="1">
      <c r="A33" s="107">
        <f>IF(D33&lt;&gt;"",COUNTA($D$10:D33),"")</f>
        <v>23</v>
      </c>
      <c r="B33" s="162" t="s">
        <v>400</v>
      </c>
      <c r="C33" s="155">
        <v>2337</v>
      </c>
      <c r="D33" s="155">
        <v>140</v>
      </c>
      <c r="E33" s="155">
        <v>950</v>
      </c>
      <c r="F33" s="155">
        <v>895</v>
      </c>
      <c r="G33" s="155">
        <v>352</v>
      </c>
    </row>
    <row r="34" spans="1:7" ht="11.45" customHeight="1">
      <c r="A34" s="107">
        <f>IF(D34&lt;&gt;"",COUNTA($D$10:D34),"")</f>
        <v>24</v>
      </c>
      <c r="B34" s="162" t="s">
        <v>401</v>
      </c>
      <c r="C34" s="155">
        <v>4482</v>
      </c>
      <c r="D34" s="155">
        <v>177</v>
      </c>
      <c r="E34" s="155">
        <v>1765</v>
      </c>
      <c r="F34" s="155">
        <v>1883</v>
      </c>
      <c r="G34" s="155">
        <v>657</v>
      </c>
    </row>
    <row r="35" spans="1:7" ht="11.45" customHeight="1">
      <c r="A35" s="107">
        <f>IF(D35&lt;&gt;"",COUNTA($D$10:D35),"")</f>
        <v>25</v>
      </c>
      <c r="B35" s="162" t="s">
        <v>403</v>
      </c>
      <c r="C35" s="155">
        <v>3834</v>
      </c>
      <c r="D35" s="155">
        <v>408</v>
      </c>
      <c r="E35" s="155">
        <v>1571</v>
      </c>
      <c r="F35" s="155">
        <v>1457</v>
      </c>
      <c r="G35" s="155">
        <v>398</v>
      </c>
    </row>
    <row r="36" spans="1:7" ht="11.45" customHeight="1">
      <c r="A36" s="107">
        <f>IF(D36&lt;&gt;"",COUNTA($D$10:D36),"")</f>
        <v>26</v>
      </c>
      <c r="B36" s="162" t="s">
        <v>432</v>
      </c>
      <c r="C36" s="155">
        <v>1755</v>
      </c>
      <c r="D36" s="155">
        <v>269</v>
      </c>
      <c r="E36" s="155">
        <v>837</v>
      </c>
      <c r="F36" s="155">
        <v>501</v>
      </c>
      <c r="G36" s="155">
        <v>148</v>
      </c>
    </row>
    <row r="37" spans="1:7" ht="11.45" customHeight="1">
      <c r="A37" s="107">
        <f>IF(D37&lt;&gt;"",COUNTA($D$10:D37),"")</f>
        <v>27</v>
      </c>
      <c r="B37" s="162" t="s">
        <v>433</v>
      </c>
      <c r="C37" s="155">
        <v>8370</v>
      </c>
      <c r="D37" s="155">
        <v>445</v>
      </c>
      <c r="E37" s="155">
        <v>3899</v>
      </c>
      <c r="F37" s="155">
        <v>3069</v>
      </c>
      <c r="G37" s="155">
        <v>957</v>
      </c>
    </row>
    <row r="38" spans="1:7" ht="22.5" customHeight="1">
      <c r="A38" s="107">
        <f>IF(D38&lt;&gt;"",COUNTA($D$10:D38),"")</f>
        <v>28</v>
      </c>
      <c r="B38" s="162" t="s">
        <v>434</v>
      </c>
      <c r="C38" s="155">
        <v>2478</v>
      </c>
      <c r="D38" s="155">
        <v>125</v>
      </c>
      <c r="E38" s="155">
        <v>1070</v>
      </c>
      <c r="F38" s="155">
        <v>971</v>
      </c>
      <c r="G38" s="155">
        <v>312</v>
      </c>
    </row>
    <row r="39" spans="1:7" ht="11.45" customHeight="1">
      <c r="A39" s="107">
        <f>IF(D39&lt;&gt;"",COUNTA($D$10:D39),"")</f>
        <v>29</v>
      </c>
      <c r="B39" s="162" t="s">
        <v>407</v>
      </c>
      <c r="C39" s="155">
        <v>2158</v>
      </c>
      <c r="D39" s="155">
        <v>134</v>
      </c>
      <c r="E39" s="155">
        <v>1079</v>
      </c>
      <c r="F39" s="155">
        <v>741</v>
      </c>
      <c r="G39" s="155">
        <v>204</v>
      </c>
    </row>
    <row r="40" spans="1:7" ht="11.45" customHeight="1">
      <c r="A40" s="107">
        <f>IF(D40&lt;&gt;"",COUNTA($D$10:D40),"")</f>
        <v>30</v>
      </c>
      <c r="B40" s="162" t="s">
        <v>408</v>
      </c>
      <c r="C40" s="155">
        <v>4364</v>
      </c>
      <c r="D40" s="155">
        <v>425</v>
      </c>
      <c r="E40" s="155">
        <v>2236</v>
      </c>
      <c r="F40" s="155">
        <v>1366</v>
      </c>
      <c r="G40" s="155">
        <v>337</v>
      </c>
    </row>
    <row r="41" spans="1:7" s="178" customFormat="1" ht="22.5" customHeight="1">
      <c r="A41" s="107">
        <f>IF(D41&lt;&gt;"",COUNTA($D$10:D41),"")</f>
        <v>31</v>
      </c>
      <c r="B41" s="162" t="s">
        <v>435</v>
      </c>
      <c r="C41" s="155">
        <v>1496</v>
      </c>
      <c r="D41" s="155">
        <v>150</v>
      </c>
      <c r="E41" s="155">
        <v>747</v>
      </c>
      <c r="F41" s="155">
        <v>465</v>
      </c>
      <c r="G41" s="155">
        <v>134</v>
      </c>
    </row>
    <row r="42" spans="1:7" ht="11.45" customHeight="1">
      <c r="A42" s="107">
        <f>IF(D42&lt;&gt;"",COUNTA($D$10:D42),"")</f>
        <v>32</v>
      </c>
      <c r="B42" s="162" t="s">
        <v>410</v>
      </c>
      <c r="C42" s="155">
        <v>2053</v>
      </c>
      <c r="D42" s="155">
        <v>161</v>
      </c>
      <c r="E42" s="155">
        <v>927</v>
      </c>
      <c r="F42" s="155">
        <v>722</v>
      </c>
      <c r="G42" s="155">
        <v>243</v>
      </c>
    </row>
    <row r="43" spans="1:7" ht="11.45" customHeight="1">
      <c r="A43" s="107">
        <f>IF(D43&lt;&gt;"",COUNTA($D$10:D43),"")</f>
        <v>33</v>
      </c>
      <c r="B43" s="162" t="s">
        <v>412</v>
      </c>
      <c r="C43" s="155">
        <v>1190</v>
      </c>
      <c r="D43" s="155">
        <v>53</v>
      </c>
      <c r="E43" s="155">
        <v>631</v>
      </c>
      <c r="F43" s="155">
        <v>351</v>
      </c>
      <c r="G43" s="155">
        <v>155</v>
      </c>
    </row>
    <row r="44" spans="1:7" ht="22.5" customHeight="1">
      <c r="A44" s="107">
        <f>IF(D44&lt;&gt;"",COUNTA($D$10:D44),"")</f>
        <v>34</v>
      </c>
      <c r="B44" s="162" t="s">
        <v>436</v>
      </c>
      <c r="C44" s="155">
        <v>219</v>
      </c>
      <c r="D44" s="155">
        <v>32</v>
      </c>
      <c r="E44" s="155">
        <v>104</v>
      </c>
      <c r="F44" s="155">
        <v>57</v>
      </c>
      <c r="G44" s="155">
        <v>26</v>
      </c>
    </row>
    <row r="45" spans="1:7" ht="11.45" customHeight="1">
      <c r="A45" s="107">
        <f>IF(D45&lt;&gt;"",COUNTA($D$10:D45),"")</f>
        <v>35</v>
      </c>
      <c r="B45" s="162" t="s">
        <v>437</v>
      </c>
      <c r="C45" s="155">
        <v>1717</v>
      </c>
      <c r="D45" s="155">
        <v>161</v>
      </c>
      <c r="E45" s="155">
        <v>1008</v>
      </c>
      <c r="F45" s="155">
        <v>422</v>
      </c>
      <c r="G45" s="155">
        <v>126</v>
      </c>
    </row>
    <row r="46" spans="1:7" ht="22.5" customHeight="1">
      <c r="A46" s="107">
        <f>IF(D46&lt;&gt;"",COUNTA($D$10:D46),"")</f>
        <v>36</v>
      </c>
      <c r="B46" s="162" t="s">
        <v>438</v>
      </c>
      <c r="C46" s="155">
        <v>97</v>
      </c>
      <c r="D46" s="155">
        <v>10</v>
      </c>
      <c r="E46" s="155">
        <v>42</v>
      </c>
      <c r="F46" s="155">
        <v>34</v>
      </c>
      <c r="G46" s="155">
        <v>11</v>
      </c>
    </row>
    <row r="47" spans="1:7" ht="11.45" customHeight="1">
      <c r="A47" s="107">
        <f>IF(D47&lt;&gt;"",COUNTA($D$10:D47),"")</f>
        <v>37</v>
      </c>
      <c r="B47" s="162" t="s">
        <v>416</v>
      </c>
      <c r="C47" s="155">
        <v>328</v>
      </c>
      <c r="D47" s="155">
        <v>51</v>
      </c>
      <c r="E47" s="155">
        <v>150</v>
      </c>
      <c r="F47" s="155">
        <v>97</v>
      </c>
      <c r="G47" s="155">
        <v>30</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sheetData>
  <mergeCells count="12">
    <mergeCell ref="A1:B1"/>
    <mergeCell ref="C1:G1"/>
    <mergeCell ref="A2:B2"/>
    <mergeCell ref="C2:G2"/>
    <mergeCell ref="C3:C7"/>
    <mergeCell ref="B3:B7"/>
    <mergeCell ref="A3:A7"/>
    <mergeCell ref="D3:G4"/>
    <mergeCell ref="D5:D7"/>
    <mergeCell ref="E5:E7"/>
    <mergeCell ref="F5:F7"/>
    <mergeCell ref="G5:G7"/>
  </mergeCells>
  <conditionalFormatting sqref="C10:G10 C14:G47">
    <cfRule type="cellIs" dxfId="118" priority="6" stopIfTrue="1" operator="equal">
      <formula>"*"</formula>
    </cfRule>
  </conditionalFormatting>
  <conditionalFormatting sqref="C11:G12 C13:E13">
    <cfRule type="cellIs" dxfId="117" priority="3" stopIfTrue="1" operator="equal">
      <formula>"*"</formula>
    </cfRule>
  </conditionalFormatting>
  <conditionalFormatting sqref="C9:G9">
    <cfRule type="cellIs" dxfId="116" priority="4" stopIfTrue="1" operator="equal">
      <formula>"*"</formula>
    </cfRule>
  </conditionalFormatting>
  <conditionalFormatting sqref="F13:G13">
    <cfRule type="cellIs" dxfId="115"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G6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49.7109375" style="181" customWidth="1"/>
    <col min="3" max="7" width="7.85546875" style="181" customWidth="1"/>
    <col min="8" max="16384" width="11.42578125" style="180"/>
  </cols>
  <sheetData>
    <row r="1" spans="1:7" s="166" customFormat="1" ht="39" customHeight="1">
      <c r="A1" s="287" t="s">
        <v>100</v>
      </c>
      <c r="B1" s="288"/>
      <c r="C1" s="289" t="s">
        <v>298</v>
      </c>
      <c r="D1" s="289"/>
      <c r="E1" s="289"/>
      <c r="F1" s="289"/>
      <c r="G1" s="290"/>
    </row>
    <row r="2" spans="1:7" s="148" customFormat="1" ht="35.450000000000003" customHeight="1">
      <c r="A2" s="291" t="s">
        <v>161</v>
      </c>
      <c r="B2" s="292"/>
      <c r="C2" s="293" t="s">
        <v>351</v>
      </c>
      <c r="D2" s="293"/>
      <c r="E2" s="293"/>
      <c r="F2" s="293"/>
      <c r="G2" s="294"/>
    </row>
    <row r="3" spans="1:7" s="148" customFormat="1" ht="11.45" customHeight="1">
      <c r="A3" s="295" t="s">
        <v>97</v>
      </c>
      <c r="B3" s="297" t="s">
        <v>103</v>
      </c>
      <c r="C3" s="297" t="s">
        <v>299</v>
      </c>
      <c r="D3" s="297" t="s">
        <v>58</v>
      </c>
      <c r="E3" s="297"/>
      <c r="F3" s="297"/>
      <c r="G3" s="309"/>
    </row>
    <row r="4" spans="1:7" s="148" customFormat="1" ht="11.45" customHeight="1">
      <c r="A4" s="295"/>
      <c r="B4" s="297"/>
      <c r="C4" s="297"/>
      <c r="D4" s="297"/>
      <c r="E4" s="297"/>
      <c r="F4" s="297"/>
      <c r="G4" s="309"/>
    </row>
    <row r="5" spans="1:7" s="148" customFormat="1" ht="11.45" customHeight="1">
      <c r="A5" s="296"/>
      <c r="B5" s="298"/>
      <c r="C5" s="298"/>
      <c r="D5" s="310" t="s">
        <v>59</v>
      </c>
      <c r="E5" s="310" t="s">
        <v>60</v>
      </c>
      <c r="F5" s="310" t="s">
        <v>61</v>
      </c>
      <c r="G5" s="311" t="s">
        <v>62</v>
      </c>
    </row>
    <row r="6" spans="1:7" s="148" customFormat="1" ht="11.45" customHeight="1">
      <c r="A6" s="296"/>
      <c r="B6" s="298"/>
      <c r="C6" s="298"/>
      <c r="D6" s="310"/>
      <c r="E6" s="310"/>
      <c r="F6" s="310"/>
      <c r="G6" s="311"/>
    </row>
    <row r="7" spans="1:7" s="148" customFormat="1" ht="11.45" customHeight="1">
      <c r="A7" s="296"/>
      <c r="B7" s="298"/>
      <c r="C7" s="298"/>
      <c r="D7" s="310"/>
      <c r="E7" s="310"/>
      <c r="F7" s="310"/>
      <c r="G7" s="311"/>
    </row>
    <row r="8" spans="1:7" s="116" customFormat="1" ht="11.45" customHeight="1">
      <c r="A8" s="113">
        <v>1</v>
      </c>
      <c r="B8" s="114">
        <v>2</v>
      </c>
      <c r="C8" s="114">
        <v>3</v>
      </c>
      <c r="D8" s="114">
        <v>4</v>
      </c>
      <c r="E8" s="102">
        <v>5</v>
      </c>
      <c r="F8" s="114">
        <v>6</v>
      </c>
      <c r="G8" s="115">
        <v>7</v>
      </c>
    </row>
    <row r="9" spans="1:7" s="148" customFormat="1" ht="11.45" customHeight="1">
      <c r="A9" s="124"/>
      <c r="B9" s="194"/>
      <c r="C9" s="155"/>
      <c r="D9" s="155"/>
      <c r="E9" s="155"/>
      <c r="F9" s="155"/>
      <c r="G9" s="155"/>
    </row>
    <row r="10" spans="1:7" s="181" customFormat="1" ht="11.45" customHeight="1">
      <c r="A10" s="107">
        <f>IF(D10&lt;&gt;"",COUNTA($D10:D$10),"")</f>
        <v>1</v>
      </c>
      <c r="B10" s="157" t="s">
        <v>369</v>
      </c>
      <c r="C10" s="159">
        <v>26334</v>
      </c>
      <c r="D10" s="159">
        <v>2133</v>
      </c>
      <c r="E10" s="159">
        <v>12329</v>
      </c>
      <c r="F10" s="159">
        <v>9156</v>
      </c>
      <c r="G10" s="159">
        <v>2716</v>
      </c>
    </row>
    <row r="11" spans="1:7" ht="11.45" customHeight="1">
      <c r="A11" s="107" t="str">
        <f>IF(D11&lt;&gt;"",COUNTA($D$10:D11),"")</f>
        <v/>
      </c>
      <c r="B11" s="184"/>
    </row>
    <row r="12" spans="1:7" ht="11.45" customHeight="1">
      <c r="A12" s="107">
        <f>IF(D12&lt;&gt;"",COUNTA($D$10:D12),"")</f>
        <v>2</v>
      </c>
      <c r="B12" s="162" t="s">
        <v>376</v>
      </c>
      <c r="C12" s="155">
        <v>248</v>
      </c>
      <c r="D12" s="155">
        <v>57</v>
      </c>
      <c r="E12" s="155">
        <v>106</v>
      </c>
      <c r="F12" s="155">
        <v>74</v>
      </c>
      <c r="G12" s="155">
        <v>11</v>
      </c>
    </row>
    <row r="13" spans="1:7" ht="11.45" customHeight="1">
      <c r="A13" s="107">
        <f>IF(D13&lt;&gt;"",COUNTA($D$10:D13),"")</f>
        <v>3</v>
      </c>
      <c r="B13" s="162" t="s">
        <v>378</v>
      </c>
      <c r="C13" s="155">
        <v>147</v>
      </c>
      <c r="D13" s="155">
        <v>44</v>
      </c>
      <c r="E13" s="155">
        <v>38</v>
      </c>
      <c r="F13" s="155">
        <v>54</v>
      </c>
      <c r="G13" s="155">
        <v>11</v>
      </c>
    </row>
    <row r="14" spans="1:7" ht="22.5" customHeight="1">
      <c r="A14" s="107">
        <f>IF(D14&lt;&gt;"",COUNTA($D$10:D14),"")</f>
        <v>4</v>
      </c>
      <c r="B14" s="162" t="s">
        <v>418</v>
      </c>
      <c r="C14" s="155">
        <v>12</v>
      </c>
      <c r="D14" s="155" t="s">
        <v>65</v>
      </c>
      <c r="E14" s="155" t="s">
        <v>65</v>
      </c>
      <c r="F14" s="155">
        <v>5</v>
      </c>
      <c r="G14" s="155" t="s">
        <v>65</v>
      </c>
    </row>
    <row r="15" spans="1:7" ht="11.45" customHeight="1">
      <c r="A15" s="107">
        <f>IF(D15&lt;&gt;"",COUNTA($D$10:D15),"")</f>
        <v>5</v>
      </c>
      <c r="B15" s="162" t="s">
        <v>380</v>
      </c>
      <c r="C15" s="155">
        <v>98</v>
      </c>
      <c r="D15" s="155">
        <v>17</v>
      </c>
      <c r="E15" s="155">
        <v>33</v>
      </c>
      <c r="F15" s="155">
        <v>37</v>
      </c>
      <c r="G15" s="155">
        <v>11</v>
      </c>
    </row>
    <row r="16" spans="1:7" ht="11.45" customHeight="1">
      <c r="A16" s="107">
        <f>IF(D16&lt;&gt;"",COUNTA($D$10:D16),"")</f>
        <v>6</v>
      </c>
      <c r="B16" s="162" t="s">
        <v>419</v>
      </c>
      <c r="C16" s="155">
        <v>161</v>
      </c>
      <c r="D16" s="155">
        <v>17</v>
      </c>
      <c r="E16" s="155">
        <v>82</v>
      </c>
      <c r="F16" s="155">
        <v>45</v>
      </c>
      <c r="G16" s="155">
        <v>17</v>
      </c>
    </row>
    <row r="17" spans="1:7" ht="11.45" customHeight="1">
      <c r="A17" s="107">
        <f>IF(D17&lt;&gt;"",COUNTA($D$10:D17),"")</f>
        <v>7</v>
      </c>
      <c r="B17" s="162" t="s">
        <v>420</v>
      </c>
      <c r="C17" s="155">
        <v>63</v>
      </c>
      <c r="D17" s="155">
        <v>4</v>
      </c>
      <c r="E17" s="155">
        <v>29</v>
      </c>
      <c r="F17" s="155">
        <v>21</v>
      </c>
      <c r="G17" s="155">
        <v>9</v>
      </c>
    </row>
    <row r="18" spans="1:7" ht="11.45" customHeight="1">
      <c r="A18" s="107">
        <f>IF(D18&lt;&gt;"",COUNTA($D$10:D18),"")</f>
        <v>8</v>
      </c>
      <c r="B18" s="162" t="s">
        <v>384</v>
      </c>
      <c r="C18" s="155">
        <v>197</v>
      </c>
      <c r="D18" s="155">
        <v>14</v>
      </c>
      <c r="E18" s="155">
        <v>87</v>
      </c>
      <c r="F18" s="155">
        <v>77</v>
      </c>
      <c r="G18" s="155">
        <v>19</v>
      </c>
    </row>
    <row r="19" spans="1:7" ht="11.45" customHeight="1">
      <c r="A19" s="107">
        <f>IF(D19&lt;&gt;"",COUNTA($D$10:D19),"")</f>
        <v>9</v>
      </c>
      <c r="B19" s="162" t="s">
        <v>421</v>
      </c>
      <c r="C19" s="155">
        <v>106</v>
      </c>
      <c r="D19" s="155">
        <v>14</v>
      </c>
      <c r="E19" s="155">
        <v>42</v>
      </c>
      <c r="F19" s="155">
        <v>36</v>
      </c>
      <c r="G19" s="155">
        <v>14</v>
      </c>
    </row>
    <row r="20" spans="1:7" ht="22.5" customHeight="1">
      <c r="A20" s="107">
        <f>IF(D20&lt;&gt;"",COUNTA($D$10:D20),"")</f>
        <v>10</v>
      </c>
      <c r="B20" s="162" t="s">
        <v>422</v>
      </c>
      <c r="C20" s="155">
        <v>424</v>
      </c>
      <c r="D20" s="155">
        <v>17</v>
      </c>
      <c r="E20" s="155">
        <v>213</v>
      </c>
      <c r="F20" s="155">
        <v>146</v>
      </c>
      <c r="G20" s="155">
        <v>48</v>
      </c>
    </row>
    <row r="21" spans="1:7" ht="11.45" customHeight="1">
      <c r="A21" s="107">
        <f>IF(D21&lt;&gt;"",COUNTA($D$10:D21),"")</f>
        <v>11</v>
      </c>
      <c r="B21" s="162" t="s">
        <v>388</v>
      </c>
      <c r="C21" s="155">
        <v>53</v>
      </c>
      <c r="D21" s="155" t="s">
        <v>15</v>
      </c>
      <c r="E21" s="155">
        <v>17</v>
      </c>
      <c r="F21" s="155">
        <v>26</v>
      </c>
      <c r="G21" s="155">
        <v>10</v>
      </c>
    </row>
    <row r="22" spans="1:7" ht="11.45" customHeight="1">
      <c r="A22" s="107">
        <f>IF(D22&lt;&gt;"",COUNTA($D$10:D22),"")</f>
        <v>12</v>
      </c>
      <c r="B22" s="162" t="s">
        <v>423</v>
      </c>
      <c r="C22" s="155">
        <v>639</v>
      </c>
      <c r="D22" s="155">
        <v>44</v>
      </c>
      <c r="E22" s="155">
        <v>223</v>
      </c>
      <c r="F22" s="155">
        <v>275</v>
      </c>
      <c r="G22" s="155">
        <v>97</v>
      </c>
    </row>
    <row r="23" spans="1:7" ht="11.45" customHeight="1">
      <c r="A23" s="107">
        <f>IF(D23&lt;&gt;"",COUNTA($D$10:D23),"")</f>
        <v>13</v>
      </c>
      <c r="B23" s="162" t="s">
        <v>424</v>
      </c>
      <c r="C23" s="155">
        <v>173</v>
      </c>
      <c r="D23" s="155">
        <v>14</v>
      </c>
      <c r="E23" s="155">
        <v>91</v>
      </c>
      <c r="F23" s="155">
        <v>52</v>
      </c>
      <c r="G23" s="155">
        <v>16</v>
      </c>
    </row>
    <row r="24" spans="1:7" ht="11.45" customHeight="1">
      <c r="A24" s="107">
        <f>IF(D24&lt;&gt;"",COUNTA($D$10:D24),"")</f>
        <v>14</v>
      </c>
      <c r="B24" s="162" t="s">
        <v>391</v>
      </c>
      <c r="C24" s="155">
        <v>24</v>
      </c>
      <c r="D24" s="155" t="s">
        <v>65</v>
      </c>
      <c r="E24" s="155">
        <v>9</v>
      </c>
      <c r="F24" s="155">
        <v>10</v>
      </c>
      <c r="G24" s="155" t="s">
        <v>65</v>
      </c>
    </row>
    <row r="25" spans="1:7" ht="11.45" customHeight="1">
      <c r="A25" s="107">
        <f>IF(D25&lt;&gt;"",COUNTA($D$10:D25),"")</f>
        <v>15</v>
      </c>
      <c r="B25" s="162" t="s">
        <v>392</v>
      </c>
      <c r="C25" s="155">
        <v>15</v>
      </c>
      <c r="D25" s="155">
        <v>3</v>
      </c>
      <c r="E25" s="155">
        <v>8</v>
      </c>
      <c r="F25" s="155" t="s">
        <v>65</v>
      </c>
      <c r="G25" s="155" t="s">
        <v>65</v>
      </c>
    </row>
    <row r="26" spans="1:7" ht="11.45" customHeight="1">
      <c r="A26" s="107">
        <f>IF(D26&lt;&gt;"",COUNTA($D$10:D26),"")</f>
        <v>16</v>
      </c>
      <c r="B26" s="162" t="s">
        <v>425</v>
      </c>
      <c r="C26" s="155">
        <v>66</v>
      </c>
      <c r="D26" s="155" t="s">
        <v>15</v>
      </c>
      <c r="E26" s="155">
        <v>27</v>
      </c>
      <c r="F26" s="155">
        <v>29</v>
      </c>
      <c r="G26" s="155">
        <v>10</v>
      </c>
    </row>
    <row r="27" spans="1:7" ht="11.45" customHeight="1">
      <c r="A27" s="107">
        <f>IF(D27&lt;&gt;"",COUNTA($D$10:D27),"")</f>
        <v>17</v>
      </c>
      <c r="B27" s="162" t="s">
        <v>426</v>
      </c>
      <c r="C27" s="155">
        <v>255</v>
      </c>
      <c r="D27" s="155">
        <v>21</v>
      </c>
      <c r="E27" s="155">
        <v>143</v>
      </c>
      <c r="F27" s="155">
        <v>66</v>
      </c>
      <c r="G27" s="155">
        <v>25</v>
      </c>
    </row>
    <row r="28" spans="1:7" ht="11.45" customHeight="1">
      <c r="A28" s="107">
        <f>IF(D28&lt;&gt;"",COUNTA($D$10:D28),"")</f>
        <v>18</v>
      </c>
      <c r="B28" s="162" t="s">
        <v>427</v>
      </c>
      <c r="C28" s="155">
        <v>22</v>
      </c>
      <c r="D28" s="155" t="s">
        <v>65</v>
      </c>
      <c r="E28" s="155">
        <v>14</v>
      </c>
      <c r="F28" s="155">
        <v>5</v>
      </c>
      <c r="G28" s="155" t="s">
        <v>65</v>
      </c>
    </row>
    <row r="29" spans="1:7" ht="11.45" customHeight="1">
      <c r="A29" s="107">
        <f>IF(D29&lt;&gt;"",COUNTA($D$10:D29),"")</f>
        <v>19</v>
      </c>
      <c r="B29" s="162" t="s">
        <v>428</v>
      </c>
      <c r="C29" s="155">
        <v>315</v>
      </c>
      <c r="D29" s="155">
        <v>18</v>
      </c>
      <c r="E29" s="155">
        <v>198</v>
      </c>
      <c r="F29" s="155">
        <v>83</v>
      </c>
      <c r="G29" s="155">
        <v>16</v>
      </c>
    </row>
    <row r="30" spans="1:7" ht="11.45" customHeight="1">
      <c r="A30" s="107">
        <f>IF(D30&lt;&gt;"",COUNTA($D$10:D30),"")</f>
        <v>20</v>
      </c>
      <c r="B30" s="162" t="s">
        <v>429</v>
      </c>
      <c r="C30" s="155">
        <v>1098</v>
      </c>
      <c r="D30" s="155">
        <v>111</v>
      </c>
      <c r="E30" s="155">
        <v>473</v>
      </c>
      <c r="F30" s="155">
        <v>402</v>
      </c>
      <c r="G30" s="155">
        <v>112</v>
      </c>
    </row>
    <row r="31" spans="1:7" ht="11.45" customHeight="1">
      <c r="A31" s="107">
        <f>IF(D31&lt;&gt;"",COUNTA($D$10:D31),"")</f>
        <v>21</v>
      </c>
      <c r="B31" s="162" t="s">
        <v>430</v>
      </c>
      <c r="C31" s="155">
        <v>201</v>
      </c>
      <c r="D31" s="155">
        <v>26</v>
      </c>
      <c r="E31" s="155">
        <v>98</v>
      </c>
      <c r="F31" s="155">
        <v>61</v>
      </c>
      <c r="G31" s="155">
        <v>16</v>
      </c>
    </row>
    <row r="32" spans="1:7" ht="11.45" customHeight="1">
      <c r="A32" s="107">
        <f>IF(D32&lt;&gt;"",COUNTA($D$10:D32),"")</f>
        <v>22</v>
      </c>
      <c r="B32" s="162" t="s">
        <v>431</v>
      </c>
      <c r="C32" s="155">
        <v>199</v>
      </c>
      <c r="D32" s="155">
        <v>20</v>
      </c>
      <c r="E32" s="155">
        <v>70</v>
      </c>
      <c r="F32" s="155">
        <v>76</v>
      </c>
      <c r="G32" s="155">
        <v>33</v>
      </c>
    </row>
    <row r="33" spans="1:7" ht="11.45" customHeight="1">
      <c r="A33" s="107">
        <f>IF(D33&lt;&gt;"",COUNTA($D$10:D33),"")</f>
        <v>23</v>
      </c>
      <c r="B33" s="162" t="s">
        <v>400</v>
      </c>
      <c r="C33" s="155">
        <v>1483</v>
      </c>
      <c r="D33" s="155">
        <v>67</v>
      </c>
      <c r="E33" s="155">
        <v>518</v>
      </c>
      <c r="F33" s="155">
        <v>628</v>
      </c>
      <c r="G33" s="155">
        <v>270</v>
      </c>
    </row>
    <row r="34" spans="1:7" ht="11.45" customHeight="1">
      <c r="A34" s="107">
        <f>IF(D34&lt;&gt;"",COUNTA($D$10:D34),"")</f>
        <v>24</v>
      </c>
      <c r="B34" s="162" t="s">
        <v>401</v>
      </c>
      <c r="C34" s="155">
        <v>1278</v>
      </c>
      <c r="D34" s="155">
        <v>69</v>
      </c>
      <c r="E34" s="155">
        <v>620</v>
      </c>
      <c r="F34" s="155">
        <v>464</v>
      </c>
      <c r="G34" s="155">
        <v>125</v>
      </c>
    </row>
    <row r="35" spans="1:7" ht="11.45" customHeight="1">
      <c r="A35" s="107">
        <f>IF(D35&lt;&gt;"",COUNTA($D$10:D35),"")</f>
        <v>25</v>
      </c>
      <c r="B35" s="162" t="s">
        <v>403</v>
      </c>
      <c r="C35" s="155">
        <v>2527</v>
      </c>
      <c r="D35" s="155">
        <v>252</v>
      </c>
      <c r="E35" s="155">
        <v>1022</v>
      </c>
      <c r="F35" s="155">
        <v>990</v>
      </c>
      <c r="G35" s="155">
        <v>263</v>
      </c>
    </row>
    <row r="36" spans="1:7" ht="11.45" customHeight="1">
      <c r="A36" s="107">
        <f>IF(D36&lt;&gt;"",COUNTA($D$10:D36),"")</f>
        <v>26</v>
      </c>
      <c r="B36" s="162" t="s">
        <v>432</v>
      </c>
      <c r="C36" s="155">
        <v>1138</v>
      </c>
      <c r="D36" s="155">
        <v>151</v>
      </c>
      <c r="E36" s="155">
        <v>498</v>
      </c>
      <c r="F36" s="155">
        <v>378</v>
      </c>
      <c r="G36" s="155">
        <v>111</v>
      </c>
    </row>
    <row r="37" spans="1:7" ht="11.45" customHeight="1">
      <c r="A37" s="107">
        <f>IF(D37&lt;&gt;"",COUNTA($D$10:D37),"")</f>
        <v>27</v>
      </c>
      <c r="B37" s="162" t="s">
        <v>433</v>
      </c>
      <c r="C37" s="155">
        <v>4545</v>
      </c>
      <c r="D37" s="155">
        <v>269</v>
      </c>
      <c r="E37" s="155">
        <v>2264</v>
      </c>
      <c r="F37" s="155">
        <v>1555</v>
      </c>
      <c r="G37" s="155">
        <v>457</v>
      </c>
    </row>
    <row r="38" spans="1:7" ht="22.5" customHeight="1">
      <c r="A38" s="107">
        <f>IF(D38&lt;&gt;"",COUNTA($D$10:D38),"")</f>
        <v>28</v>
      </c>
      <c r="B38" s="162" t="s">
        <v>434</v>
      </c>
      <c r="C38" s="155">
        <v>1498</v>
      </c>
      <c r="D38" s="155">
        <v>67</v>
      </c>
      <c r="E38" s="155">
        <v>644</v>
      </c>
      <c r="F38" s="155">
        <v>599</v>
      </c>
      <c r="G38" s="155">
        <v>188</v>
      </c>
    </row>
    <row r="39" spans="1:7" ht="11.45" customHeight="1">
      <c r="A39" s="107">
        <f>IF(D39&lt;&gt;"",COUNTA($D$10:D39),"")</f>
        <v>29</v>
      </c>
      <c r="B39" s="162" t="s">
        <v>407</v>
      </c>
      <c r="C39" s="155">
        <v>1541</v>
      </c>
      <c r="D39" s="155">
        <v>87</v>
      </c>
      <c r="E39" s="155">
        <v>818</v>
      </c>
      <c r="F39" s="155">
        <v>510</v>
      </c>
      <c r="G39" s="155">
        <v>126</v>
      </c>
    </row>
    <row r="40" spans="1:7" ht="11.45" customHeight="1">
      <c r="A40" s="107">
        <f>IF(D40&lt;&gt;"",COUNTA($D$10:D40),"")</f>
        <v>30</v>
      </c>
      <c r="B40" s="162" t="s">
        <v>408</v>
      </c>
      <c r="C40" s="155">
        <v>3285</v>
      </c>
      <c r="D40" s="155">
        <v>345</v>
      </c>
      <c r="E40" s="155">
        <v>1654</v>
      </c>
      <c r="F40" s="155">
        <v>1055</v>
      </c>
      <c r="G40" s="155">
        <v>231</v>
      </c>
    </row>
    <row r="41" spans="1:7" ht="22.5" customHeight="1">
      <c r="A41" s="107">
        <f>IF(D41&lt;&gt;"",COUNTA($D$10:D41),"")</f>
        <v>31</v>
      </c>
      <c r="B41" s="162" t="s">
        <v>435</v>
      </c>
      <c r="C41" s="155">
        <v>1135</v>
      </c>
      <c r="D41" s="155">
        <v>102</v>
      </c>
      <c r="E41" s="155">
        <v>560</v>
      </c>
      <c r="F41" s="155">
        <v>366</v>
      </c>
      <c r="G41" s="155">
        <v>107</v>
      </c>
    </row>
    <row r="42" spans="1:7" ht="11.45" customHeight="1">
      <c r="A42" s="107">
        <f>IF(D42&lt;&gt;"",COUNTA($D$10:D42),"")</f>
        <v>32</v>
      </c>
      <c r="B42" s="162" t="s">
        <v>410</v>
      </c>
      <c r="C42" s="155">
        <v>1611</v>
      </c>
      <c r="D42" s="155">
        <v>114</v>
      </c>
      <c r="E42" s="155">
        <v>718</v>
      </c>
      <c r="F42" s="155">
        <v>581</v>
      </c>
      <c r="G42" s="155">
        <v>198</v>
      </c>
    </row>
    <row r="43" spans="1:7" ht="11.45" customHeight="1">
      <c r="A43" s="107">
        <f>IF(D43&lt;&gt;"",COUNTA($D$10:D43),"")</f>
        <v>33</v>
      </c>
      <c r="B43" s="162" t="s">
        <v>412</v>
      </c>
      <c r="C43" s="155">
        <v>595</v>
      </c>
      <c r="D43" s="155">
        <v>29</v>
      </c>
      <c r="E43" s="155">
        <v>325</v>
      </c>
      <c r="F43" s="155">
        <v>171</v>
      </c>
      <c r="G43" s="155">
        <v>70</v>
      </c>
    </row>
    <row r="44" spans="1:7" ht="22.5" customHeight="1">
      <c r="A44" s="107">
        <f>IF(D44&lt;&gt;"",COUNTA($D$10:D44),"")</f>
        <v>34</v>
      </c>
      <c r="B44" s="162" t="s">
        <v>436</v>
      </c>
      <c r="C44" s="155">
        <v>123</v>
      </c>
      <c r="D44" s="155">
        <v>15</v>
      </c>
      <c r="E44" s="155">
        <v>62</v>
      </c>
      <c r="F44" s="155">
        <v>29</v>
      </c>
      <c r="G44" s="155">
        <v>17</v>
      </c>
    </row>
    <row r="45" spans="1:7" ht="11.45" customHeight="1">
      <c r="A45" s="107">
        <f>IF(D45&lt;&gt;"",COUNTA($D$10:D45),"")</f>
        <v>35</v>
      </c>
      <c r="B45" s="162" t="s">
        <v>437</v>
      </c>
      <c r="C45" s="155">
        <v>870</v>
      </c>
      <c r="D45" s="155">
        <v>87</v>
      </c>
      <c r="E45" s="155">
        <v>537</v>
      </c>
      <c r="F45" s="155">
        <v>193</v>
      </c>
      <c r="G45" s="155">
        <v>53</v>
      </c>
    </row>
    <row r="46" spans="1:7" ht="22.5" customHeight="1">
      <c r="A46" s="107">
        <f>IF(D46&lt;&gt;"",COUNTA($D$10:D46),"")</f>
        <v>36</v>
      </c>
      <c r="B46" s="162" t="s">
        <v>438</v>
      </c>
      <c r="C46" s="155">
        <v>43</v>
      </c>
      <c r="D46" s="155">
        <v>3</v>
      </c>
      <c r="E46" s="155">
        <v>17</v>
      </c>
      <c r="F46" s="155">
        <v>19</v>
      </c>
      <c r="G46" s="155">
        <v>4</v>
      </c>
    </row>
    <row r="47" spans="1:7" ht="11.45" customHeight="1">
      <c r="A47" s="107">
        <f>IF(D47&lt;&gt;"",COUNTA($D$10:D47),"")</f>
        <v>37</v>
      </c>
      <c r="B47" s="162" t="s">
        <v>416</v>
      </c>
      <c r="C47" s="155">
        <v>113</v>
      </c>
      <c r="D47" s="155">
        <v>11</v>
      </c>
      <c r="E47" s="155">
        <v>57</v>
      </c>
      <c r="F47" s="155">
        <v>32</v>
      </c>
      <c r="G47" s="155">
        <v>13</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sheetData>
  <mergeCells count="12">
    <mergeCell ref="D5:D7"/>
    <mergeCell ref="E5:E7"/>
    <mergeCell ref="F5:F7"/>
    <mergeCell ref="G5:G7"/>
    <mergeCell ref="A1:B1"/>
    <mergeCell ref="C1:G1"/>
    <mergeCell ref="A2:B2"/>
    <mergeCell ref="C2:G2"/>
    <mergeCell ref="A3:A7"/>
    <mergeCell ref="B3:B7"/>
    <mergeCell ref="C3:C7"/>
    <mergeCell ref="D3:G4"/>
  </mergeCells>
  <conditionalFormatting sqref="C10:G10 C23:C26 C12:G13 C30:G45">
    <cfRule type="cellIs" dxfId="114" priority="8" stopIfTrue="1" operator="equal">
      <formula>"*"</formula>
    </cfRule>
  </conditionalFormatting>
  <conditionalFormatting sqref="C15:G16 C14 C22:G22 C21 F21 C27:C29 C46:C47 E46:F47 C18:G20 C17 E17 E23:F23 E27:E29 E26:F26">
    <cfRule type="cellIs" dxfId="113" priority="6" stopIfTrue="1" operator="equal">
      <formula>"*"</formula>
    </cfRule>
  </conditionalFormatting>
  <conditionalFormatting sqref="G46:G47 D46:D47 F29 G27 D25 D21">
    <cfRule type="cellIs" dxfId="112" priority="5" stopIfTrue="1" operator="equal">
      <formula>"*"</formula>
    </cfRule>
  </conditionalFormatting>
  <conditionalFormatting sqref="C9:G9">
    <cfRule type="cellIs" dxfId="111" priority="4" stopIfTrue="1" operator="equal">
      <formula>"*"</formula>
    </cfRule>
  </conditionalFormatting>
  <conditionalFormatting sqref="G23 E24:F24 D23 G21 E21 E25">
    <cfRule type="cellIs" dxfId="110" priority="3" stopIfTrue="1" operator="equal">
      <formula>"*"</formula>
    </cfRule>
  </conditionalFormatting>
  <conditionalFormatting sqref="G29 F27:F28 D29 D26:D27 F17:G17 D17 F14 G26">
    <cfRule type="cellIs" dxfId="109" priority="2" stopIfTrue="1" operator="equal">
      <formula>"*"</formula>
    </cfRule>
  </conditionalFormatting>
  <conditionalFormatting sqref="G28 D28 G24 F25:G25 D24 G14 D14:E14">
    <cfRule type="cellIs" dxfId="10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K44"/>
  <sheetViews>
    <sheetView showRuler="0"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25"/>
  <cols>
    <col min="1" max="1" width="3.7109375" style="180" customWidth="1"/>
    <col min="2" max="2" width="23.7109375" style="180" customWidth="1"/>
    <col min="3" max="3" width="10.42578125" style="185" customWidth="1"/>
    <col min="4" max="8" width="10.42578125" style="180" customWidth="1"/>
    <col min="9" max="9" width="11" style="180" customWidth="1"/>
    <col min="10" max="10" width="11.42578125" style="147"/>
    <col min="11" max="16384" width="11.42578125" style="180"/>
  </cols>
  <sheetData>
    <row r="1" spans="1:11" s="166" customFormat="1" ht="39" customHeight="1">
      <c r="A1" s="287" t="s">
        <v>100</v>
      </c>
      <c r="B1" s="288"/>
      <c r="C1" s="289" t="s">
        <v>301</v>
      </c>
      <c r="D1" s="289"/>
      <c r="E1" s="289"/>
      <c r="F1" s="289"/>
      <c r="G1" s="289"/>
      <c r="H1" s="290"/>
      <c r="I1" s="208"/>
      <c r="J1" s="209"/>
      <c r="K1" s="210"/>
    </row>
    <row r="2" spans="1:11" s="148" customFormat="1" ht="35.450000000000003" customHeight="1">
      <c r="A2" s="291" t="s">
        <v>162</v>
      </c>
      <c r="B2" s="292"/>
      <c r="C2" s="293" t="s">
        <v>352</v>
      </c>
      <c r="D2" s="293"/>
      <c r="E2" s="293"/>
      <c r="F2" s="293"/>
      <c r="G2" s="293"/>
      <c r="H2" s="294"/>
      <c r="I2" s="195"/>
      <c r="J2" s="196"/>
      <c r="K2" s="197"/>
    </row>
    <row r="3" spans="1:11" ht="11.45" customHeight="1">
      <c r="A3" s="295" t="s">
        <v>97</v>
      </c>
      <c r="B3" s="300" t="s">
        <v>217</v>
      </c>
      <c r="C3" s="297" t="s">
        <v>297</v>
      </c>
      <c r="D3" s="308" t="s">
        <v>29</v>
      </c>
      <c r="E3" s="308"/>
      <c r="F3" s="308"/>
      <c r="G3" s="308"/>
      <c r="H3" s="312"/>
      <c r="I3" s="198"/>
    </row>
    <row r="4" spans="1:11" ht="11.45" customHeight="1">
      <c r="A4" s="295"/>
      <c r="B4" s="300"/>
      <c r="C4" s="297"/>
      <c r="D4" s="308"/>
      <c r="E4" s="308"/>
      <c r="F4" s="308"/>
      <c r="G4" s="308"/>
      <c r="H4" s="312"/>
      <c r="I4" s="198"/>
    </row>
    <row r="5" spans="1:11" ht="11.45" customHeight="1">
      <c r="A5" s="296"/>
      <c r="B5" s="300"/>
      <c r="C5" s="297"/>
      <c r="D5" s="308" t="s">
        <v>30</v>
      </c>
      <c r="E5" s="308" t="s">
        <v>31</v>
      </c>
      <c r="F5" s="308" t="s">
        <v>32</v>
      </c>
      <c r="G5" s="308" t="s">
        <v>33</v>
      </c>
      <c r="H5" s="312" t="s">
        <v>51</v>
      </c>
      <c r="I5" s="198"/>
    </row>
    <row r="6" spans="1:11" ht="11.45" customHeight="1">
      <c r="A6" s="296"/>
      <c r="B6" s="300"/>
      <c r="C6" s="297"/>
      <c r="D6" s="308"/>
      <c r="E6" s="308"/>
      <c r="F6" s="308"/>
      <c r="G6" s="308"/>
      <c r="H6" s="312"/>
      <c r="I6" s="198"/>
    </row>
    <row r="7" spans="1:11" ht="11.45" customHeight="1">
      <c r="A7" s="296"/>
      <c r="B7" s="300"/>
      <c r="C7" s="297"/>
      <c r="D7" s="308"/>
      <c r="E7" s="308"/>
      <c r="F7" s="308"/>
      <c r="G7" s="308"/>
      <c r="H7" s="312"/>
      <c r="I7" s="198"/>
    </row>
    <row r="8" spans="1:11" s="112" customFormat="1" ht="11.45" customHeight="1">
      <c r="A8" s="113">
        <v>1</v>
      </c>
      <c r="B8" s="114">
        <v>2</v>
      </c>
      <c r="C8" s="114">
        <v>3</v>
      </c>
      <c r="D8" s="114">
        <v>4</v>
      </c>
      <c r="E8" s="114">
        <v>5</v>
      </c>
      <c r="F8" s="114">
        <v>6</v>
      </c>
      <c r="G8" s="114">
        <v>7</v>
      </c>
      <c r="H8" s="115">
        <v>8</v>
      </c>
      <c r="I8" s="126"/>
      <c r="J8" s="211"/>
    </row>
    <row r="9" spans="1:11" ht="20.100000000000001" customHeight="1">
      <c r="A9" s="212" t="str">
        <f>IF(B9&lt;&gt;"",COUNTA($B9:B$9),"")</f>
        <v/>
      </c>
      <c r="B9" s="200"/>
      <c r="C9" s="313" t="s">
        <v>4</v>
      </c>
      <c r="D9" s="313"/>
      <c r="E9" s="313"/>
      <c r="F9" s="313"/>
      <c r="G9" s="313"/>
      <c r="H9" s="313"/>
      <c r="I9" s="201"/>
    </row>
    <row r="10" spans="1:11" ht="11.45" customHeight="1">
      <c r="A10" s="107">
        <f>IF(D10&lt;&gt;"",COUNTA($D10:D$10),"")</f>
        <v>1</v>
      </c>
      <c r="B10" s="202" t="s">
        <v>40</v>
      </c>
      <c r="C10" s="159">
        <v>77502</v>
      </c>
      <c r="D10" s="159">
        <v>1107</v>
      </c>
      <c r="E10" s="159">
        <v>9481</v>
      </c>
      <c r="F10" s="159">
        <v>18237</v>
      </c>
      <c r="G10" s="159">
        <v>47587</v>
      </c>
      <c r="H10" s="159">
        <v>1090</v>
      </c>
      <c r="I10" s="201"/>
    </row>
    <row r="11" spans="1:11" ht="11.45" customHeight="1">
      <c r="A11" s="107" t="str">
        <f>IF(D11&lt;&gt;"",COUNTA($D$10:D11),"")</f>
        <v/>
      </c>
      <c r="B11" s="203"/>
      <c r="C11" s="204"/>
      <c r="D11" s="204"/>
      <c r="E11" s="204"/>
      <c r="F11" s="204"/>
      <c r="G11" s="204"/>
      <c r="H11" s="204"/>
      <c r="I11" s="201"/>
    </row>
    <row r="12" spans="1:11" ht="11.45" customHeight="1">
      <c r="A12" s="107">
        <f>IF(D12&lt;&gt;"",COUNTA($D$10:D12),"")</f>
        <v>2</v>
      </c>
      <c r="B12" s="203" t="s">
        <v>218</v>
      </c>
      <c r="C12" s="155">
        <v>7723</v>
      </c>
      <c r="D12" s="155">
        <v>74</v>
      </c>
      <c r="E12" s="155">
        <v>1406</v>
      </c>
      <c r="F12" s="155">
        <v>2275</v>
      </c>
      <c r="G12" s="155">
        <v>3845</v>
      </c>
      <c r="H12" s="155">
        <v>123</v>
      </c>
      <c r="I12" s="205"/>
    </row>
    <row r="13" spans="1:11" ht="11.45" customHeight="1">
      <c r="A13" s="107">
        <f>IF(D13&lt;&gt;"",COUNTA($D$10:D13),"")</f>
        <v>3</v>
      </c>
      <c r="B13" s="162" t="s">
        <v>219</v>
      </c>
      <c r="C13" s="155">
        <v>4045</v>
      </c>
      <c r="D13" s="155">
        <v>44</v>
      </c>
      <c r="E13" s="155">
        <v>583</v>
      </c>
      <c r="F13" s="155">
        <v>996</v>
      </c>
      <c r="G13" s="155">
        <v>2369</v>
      </c>
      <c r="H13" s="155">
        <v>53</v>
      </c>
      <c r="I13" s="205"/>
    </row>
    <row r="14" spans="1:11" ht="11.45" customHeight="1">
      <c r="A14" s="107" t="str">
        <f>IF(D14&lt;&gt;"",COUNTA($D$10:D14),"")</f>
        <v/>
      </c>
      <c r="B14" s="162"/>
      <c r="C14" s="155"/>
      <c r="D14" s="155"/>
      <c r="E14" s="155"/>
      <c r="F14" s="155"/>
      <c r="G14" s="155"/>
      <c r="H14" s="155"/>
      <c r="I14" s="205"/>
    </row>
    <row r="15" spans="1:11" ht="11.45" customHeight="1">
      <c r="A15" s="107">
        <f>IF(D15&lt;&gt;"",COUNTA($D$10:D15),"")</f>
        <v>4</v>
      </c>
      <c r="B15" s="203" t="s">
        <v>220</v>
      </c>
      <c r="C15" s="155">
        <v>9458</v>
      </c>
      <c r="D15" s="155">
        <v>140</v>
      </c>
      <c r="E15" s="155">
        <v>1149</v>
      </c>
      <c r="F15" s="155">
        <v>2079</v>
      </c>
      <c r="G15" s="155">
        <v>5958</v>
      </c>
      <c r="H15" s="155">
        <v>132</v>
      </c>
      <c r="I15" s="205"/>
    </row>
    <row r="16" spans="1:11" ht="11.45" customHeight="1">
      <c r="A16" s="107">
        <f>IF(D16&lt;&gt;"",COUNTA($D$10:D16),"")</f>
        <v>5</v>
      </c>
      <c r="B16" s="203" t="s">
        <v>221</v>
      </c>
      <c r="C16" s="155">
        <v>7726</v>
      </c>
      <c r="D16" s="155">
        <v>98</v>
      </c>
      <c r="E16" s="155">
        <v>729</v>
      </c>
      <c r="F16" s="155">
        <v>1743</v>
      </c>
      <c r="G16" s="155">
        <v>5017</v>
      </c>
      <c r="H16" s="155">
        <v>139</v>
      </c>
      <c r="I16" s="205"/>
    </row>
    <row r="17" spans="1:9" ht="11.45" customHeight="1">
      <c r="A17" s="107">
        <f>IF(D17&lt;&gt;"",COUNTA($D$10:D17),"")</f>
        <v>6</v>
      </c>
      <c r="B17" s="203" t="s">
        <v>222</v>
      </c>
      <c r="C17" s="155">
        <v>7211</v>
      </c>
      <c r="D17" s="155">
        <v>101</v>
      </c>
      <c r="E17" s="155">
        <v>948</v>
      </c>
      <c r="F17" s="155">
        <v>1595</v>
      </c>
      <c r="G17" s="155">
        <v>4427</v>
      </c>
      <c r="H17" s="155">
        <v>140</v>
      </c>
      <c r="I17" s="205"/>
    </row>
    <row r="18" spans="1:9" ht="11.45" customHeight="1">
      <c r="A18" s="107">
        <f>IF(D18&lt;&gt;"",COUNTA($D$10:D18),"")</f>
        <v>7</v>
      </c>
      <c r="B18" s="203" t="s">
        <v>223</v>
      </c>
      <c r="C18" s="155">
        <v>15156</v>
      </c>
      <c r="D18" s="155">
        <v>273</v>
      </c>
      <c r="E18" s="155">
        <v>1586</v>
      </c>
      <c r="F18" s="155">
        <v>3482</v>
      </c>
      <c r="G18" s="155">
        <v>9633</v>
      </c>
      <c r="H18" s="155">
        <v>182</v>
      </c>
      <c r="I18" s="205"/>
    </row>
    <row r="19" spans="1:9" ht="11.45" customHeight="1">
      <c r="A19" s="107">
        <f>IF(D19&lt;&gt;"",COUNTA($D$10:D19),"")</f>
        <v>8</v>
      </c>
      <c r="B19" s="203" t="s">
        <v>224</v>
      </c>
      <c r="C19" s="155">
        <v>8698</v>
      </c>
      <c r="D19" s="155">
        <v>128</v>
      </c>
      <c r="E19" s="155">
        <v>1197</v>
      </c>
      <c r="F19" s="155">
        <v>2177</v>
      </c>
      <c r="G19" s="155">
        <v>5067</v>
      </c>
      <c r="H19" s="155">
        <v>129</v>
      </c>
      <c r="I19" s="205"/>
    </row>
    <row r="20" spans="1:9" ht="11.45" customHeight="1">
      <c r="A20" s="107">
        <f>IF(D20&lt;&gt;"",COUNTA($D$10:D20),"")</f>
        <v>9</v>
      </c>
      <c r="B20" s="203" t="s">
        <v>225</v>
      </c>
      <c r="C20" s="155">
        <v>17485</v>
      </c>
      <c r="D20" s="155">
        <v>249</v>
      </c>
      <c r="E20" s="155">
        <v>1883</v>
      </c>
      <c r="F20" s="155">
        <v>3890</v>
      </c>
      <c r="G20" s="155">
        <v>11271</v>
      </c>
      <c r="H20" s="155">
        <v>192</v>
      </c>
      <c r="I20" s="205"/>
    </row>
    <row r="21" spans="1:9" ht="20.100000000000001" customHeight="1">
      <c r="A21" s="107" t="str">
        <f>IF(D21&lt;&gt;"",COUNTA($D$10:D21),"")</f>
        <v/>
      </c>
      <c r="B21" s="203"/>
      <c r="C21" s="314" t="s">
        <v>63</v>
      </c>
      <c r="D21" s="314"/>
      <c r="E21" s="314"/>
      <c r="F21" s="314"/>
      <c r="G21" s="314"/>
      <c r="H21" s="314"/>
      <c r="I21" s="206"/>
    </row>
    <row r="22" spans="1:9" ht="11.45" customHeight="1">
      <c r="A22" s="107">
        <f>IF(D22&lt;&gt;"",COUNTA($D$10:D22),"")</f>
        <v>10</v>
      </c>
      <c r="B22" s="202" t="s">
        <v>40</v>
      </c>
      <c r="C22" s="159">
        <v>26334</v>
      </c>
      <c r="D22" s="159">
        <v>440</v>
      </c>
      <c r="E22" s="159">
        <v>3767</v>
      </c>
      <c r="F22" s="159">
        <v>6855</v>
      </c>
      <c r="G22" s="159">
        <v>15023</v>
      </c>
      <c r="H22" s="159">
        <v>249</v>
      </c>
      <c r="I22" s="206"/>
    </row>
    <row r="23" spans="1:9" ht="11.45" customHeight="1">
      <c r="A23" s="107" t="str">
        <f>IF(D23&lt;&gt;"",COUNTA($D$10:D23),"")</f>
        <v/>
      </c>
      <c r="B23" s="203"/>
      <c r="C23" s="204"/>
      <c r="D23" s="204"/>
      <c r="E23" s="204"/>
      <c r="F23" s="204"/>
      <c r="G23" s="204"/>
      <c r="H23" s="204"/>
      <c r="I23" s="206"/>
    </row>
    <row r="24" spans="1:9" ht="11.45" customHeight="1">
      <c r="A24" s="107">
        <f>IF(D24&lt;&gt;"",COUNTA($D$10:D24),"")</f>
        <v>11</v>
      </c>
      <c r="B24" s="203" t="s">
        <v>218</v>
      </c>
      <c r="C24" s="155">
        <v>2551</v>
      </c>
      <c r="D24" s="155">
        <v>38</v>
      </c>
      <c r="E24" s="155">
        <v>548</v>
      </c>
      <c r="F24" s="155">
        <v>814</v>
      </c>
      <c r="G24" s="155">
        <v>1126</v>
      </c>
      <c r="H24" s="155">
        <v>25</v>
      </c>
      <c r="I24" s="205"/>
    </row>
    <row r="25" spans="1:9" ht="11.45" customHeight="1">
      <c r="A25" s="107">
        <f>IF(D25&lt;&gt;"",COUNTA($D$10:D25),"")</f>
        <v>12</v>
      </c>
      <c r="B25" s="162" t="s">
        <v>219</v>
      </c>
      <c r="C25" s="155">
        <v>1414</v>
      </c>
      <c r="D25" s="155">
        <v>18</v>
      </c>
      <c r="E25" s="155">
        <v>243</v>
      </c>
      <c r="F25" s="155">
        <v>373</v>
      </c>
      <c r="G25" s="155">
        <v>762</v>
      </c>
      <c r="H25" s="155">
        <v>18</v>
      </c>
      <c r="I25" s="205"/>
    </row>
    <row r="26" spans="1:9" ht="11.45" customHeight="1">
      <c r="A26" s="107" t="str">
        <f>IF(D26&lt;&gt;"",COUNTA($D$10:D26),"")</f>
        <v/>
      </c>
      <c r="B26" s="162"/>
      <c r="C26" s="155"/>
      <c r="D26" s="155"/>
      <c r="E26" s="155"/>
      <c r="F26" s="155"/>
      <c r="G26" s="155"/>
      <c r="H26" s="155"/>
      <c r="I26" s="205"/>
    </row>
    <row r="27" spans="1:9" ht="11.45" customHeight="1">
      <c r="A27" s="107">
        <f>IF(D27&lt;&gt;"",COUNTA($D$10:D27),"")</f>
        <v>13</v>
      </c>
      <c r="B27" s="203" t="s">
        <v>220</v>
      </c>
      <c r="C27" s="155">
        <v>2884</v>
      </c>
      <c r="D27" s="155">
        <v>49</v>
      </c>
      <c r="E27" s="155">
        <v>407</v>
      </c>
      <c r="F27" s="155">
        <v>702</v>
      </c>
      <c r="G27" s="155">
        <v>1700</v>
      </c>
      <c r="H27" s="155">
        <v>26</v>
      </c>
      <c r="I27" s="205"/>
    </row>
    <row r="28" spans="1:9" ht="11.45" customHeight="1">
      <c r="A28" s="107">
        <f>IF(D28&lt;&gt;"",COUNTA($D$10:D28),"")</f>
        <v>14</v>
      </c>
      <c r="B28" s="203" t="s">
        <v>221</v>
      </c>
      <c r="C28" s="155">
        <v>2315</v>
      </c>
      <c r="D28" s="155">
        <v>42</v>
      </c>
      <c r="E28" s="155">
        <v>285</v>
      </c>
      <c r="F28" s="155">
        <v>598</v>
      </c>
      <c r="G28" s="155">
        <v>1351</v>
      </c>
      <c r="H28" s="155">
        <v>39</v>
      </c>
      <c r="I28" s="205"/>
    </row>
    <row r="29" spans="1:9" ht="11.45" customHeight="1">
      <c r="A29" s="107">
        <f>IF(D29&lt;&gt;"",COUNTA($D$10:D29),"")</f>
        <v>15</v>
      </c>
      <c r="B29" s="203" t="s">
        <v>222</v>
      </c>
      <c r="C29" s="155">
        <v>2226</v>
      </c>
      <c r="D29" s="155">
        <v>42</v>
      </c>
      <c r="E29" s="155">
        <v>360</v>
      </c>
      <c r="F29" s="155">
        <v>525</v>
      </c>
      <c r="G29" s="155">
        <v>1264</v>
      </c>
      <c r="H29" s="155">
        <v>35</v>
      </c>
      <c r="I29" s="205"/>
    </row>
    <row r="30" spans="1:9" ht="11.45" customHeight="1">
      <c r="A30" s="107">
        <f>IF(D30&lt;&gt;"",COUNTA($D$10:D30),"")</f>
        <v>16</v>
      </c>
      <c r="B30" s="203" t="s">
        <v>223</v>
      </c>
      <c r="C30" s="155">
        <v>6336</v>
      </c>
      <c r="D30" s="155">
        <v>120</v>
      </c>
      <c r="E30" s="155">
        <v>718</v>
      </c>
      <c r="F30" s="155">
        <v>1592</v>
      </c>
      <c r="G30" s="155">
        <v>3870</v>
      </c>
      <c r="H30" s="155">
        <v>36</v>
      </c>
      <c r="I30" s="205"/>
    </row>
    <row r="31" spans="1:9" ht="11.45" customHeight="1">
      <c r="A31" s="107">
        <f>IF(D31&lt;&gt;"",COUNTA($D$10:D31),"")</f>
        <v>17</v>
      </c>
      <c r="B31" s="203" t="s">
        <v>224</v>
      </c>
      <c r="C31" s="155">
        <v>2681</v>
      </c>
      <c r="D31" s="155">
        <v>40</v>
      </c>
      <c r="E31" s="155">
        <v>480</v>
      </c>
      <c r="F31" s="155">
        <v>762</v>
      </c>
      <c r="G31" s="155">
        <v>1366</v>
      </c>
      <c r="H31" s="155">
        <v>33</v>
      </c>
      <c r="I31" s="205"/>
    </row>
    <row r="32" spans="1:9" ht="11.45" customHeight="1">
      <c r="A32" s="107">
        <f>IF(D32&lt;&gt;"",COUNTA($D$10:D32),"")</f>
        <v>18</v>
      </c>
      <c r="B32" s="203" t="s">
        <v>225</v>
      </c>
      <c r="C32" s="155">
        <v>5927</v>
      </c>
      <c r="D32" s="155">
        <v>91</v>
      </c>
      <c r="E32" s="155">
        <v>726</v>
      </c>
      <c r="F32" s="155">
        <v>1489</v>
      </c>
      <c r="G32" s="155">
        <v>3584</v>
      </c>
      <c r="H32" s="155">
        <v>37</v>
      </c>
      <c r="I32" s="205"/>
    </row>
    <row r="33" spans="1:10" ht="20.100000000000001" customHeight="1">
      <c r="A33" s="107" t="str">
        <f>IF(D33&lt;&gt;"",COUNTA($D$10:D33),"")</f>
        <v/>
      </c>
      <c r="B33" s="203"/>
      <c r="C33" s="314" t="s">
        <v>64</v>
      </c>
      <c r="D33" s="314"/>
      <c r="E33" s="314"/>
      <c r="F33" s="314"/>
      <c r="G33" s="314"/>
      <c r="H33" s="314"/>
      <c r="I33" s="206"/>
      <c r="J33" s="207"/>
    </row>
    <row r="34" spans="1:10" ht="11.45" customHeight="1">
      <c r="A34" s="107">
        <f>IF(D34&lt;&gt;"",COUNTA($D$10:D34),"")</f>
        <v>19</v>
      </c>
      <c r="B34" s="202" t="s">
        <v>40</v>
      </c>
      <c r="C34" s="159">
        <v>51168</v>
      </c>
      <c r="D34" s="159">
        <v>667</v>
      </c>
      <c r="E34" s="159">
        <v>5714</v>
      </c>
      <c r="F34" s="159">
        <v>11382</v>
      </c>
      <c r="G34" s="159">
        <v>32564</v>
      </c>
      <c r="H34" s="159">
        <v>841</v>
      </c>
      <c r="I34" s="206"/>
      <c r="J34" s="207"/>
    </row>
    <row r="35" spans="1:10" ht="11.45" customHeight="1">
      <c r="A35" s="107" t="str">
        <f>IF(D35&lt;&gt;"",COUNTA($D$10:D35),"")</f>
        <v/>
      </c>
      <c r="B35" s="203"/>
      <c r="C35" s="204"/>
      <c r="D35" s="204"/>
      <c r="E35" s="204"/>
      <c r="F35" s="204"/>
      <c r="G35" s="204"/>
      <c r="H35" s="204"/>
      <c r="I35" s="206"/>
      <c r="J35" s="207"/>
    </row>
    <row r="36" spans="1:10" ht="11.45" customHeight="1">
      <c r="A36" s="107">
        <f>IF(D36&lt;&gt;"",COUNTA($D$10:D36),"")</f>
        <v>20</v>
      </c>
      <c r="B36" s="203" t="s">
        <v>218</v>
      </c>
      <c r="C36" s="155">
        <v>5172</v>
      </c>
      <c r="D36" s="155">
        <v>36</v>
      </c>
      <c r="E36" s="155">
        <v>858</v>
      </c>
      <c r="F36" s="155">
        <v>1461</v>
      </c>
      <c r="G36" s="155">
        <v>2719</v>
      </c>
      <c r="H36" s="155">
        <v>98</v>
      </c>
      <c r="I36" s="205"/>
    </row>
    <row r="37" spans="1:10" ht="11.45" customHeight="1">
      <c r="A37" s="107">
        <f>IF(D37&lt;&gt;"",COUNTA($D$10:D37),"")</f>
        <v>21</v>
      </c>
      <c r="B37" s="162" t="s">
        <v>219</v>
      </c>
      <c r="C37" s="155">
        <v>2631</v>
      </c>
      <c r="D37" s="155">
        <v>26</v>
      </c>
      <c r="E37" s="155">
        <v>340</v>
      </c>
      <c r="F37" s="155">
        <v>623</v>
      </c>
      <c r="G37" s="155">
        <v>1607</v>
      </c>
      <c r="H37" s="155">
        <v>35</v>
      </c>
      <c r="I37" s="205"/>
    </row>
    <row r="38" spans="1:10" ht="11.45" customHeight="1">
      <c r="A38" s="107" t="str">
        <f>IF(D38&lt;&gt;"",COUNTA($D$10:D38),"")</f>
        <v/>
      </c>
      <c r="B38" s="162"/>
      <c r="C38" s="155"/>
      <c r="D38" s="155"/>
      <c r="E38" s="155"/>
      <c r="F38" s="155"/>
      <c r="G38" s="155"/>
      <c r="H38" s="155"/>
      <c r="I38" s="205"/>
    </row>
    <row r="39" spans="1:10" ht="11.45" customHeight="1">
      <c r="A39" s="107">
        <f>IF(D39&lt;&gt;"",COUNTA($D$10:D39),"")</f>
        <v>22</v>
      </c>
      <c r="B39" s="203" t="s">
        <v>220</v>
      </c>
      <c r="C39" s="155">
        <v>6574</v>
      </c>
      <c r="D39" s="155">
        <v>91</v>
      </c>
      <c r="E39" s="155">
        <v>742</v>
      </c>
      <c r="F39" s="155">
        <v>1377</v>
      </c>
      <c r="G39" s="155">
        <v>4258</v>
      </c>
      <c r="H39" s="155">
        <v>106</v>
      </c>
      <c r="I39" s="205"/>
    </row>
    <row r="40" spans="1:10" ht="11.45" customHeight="1">
      <c r="A40" s="107">
        <f>IF(D40&lt;&gt;"",COUNTA($D$10:D40),"")</f>
        <v>23</v>
      </c>
      <c r="B40" s="203" t="s">
        <v>221</v>
      </c>
      <c r="C40" s="155">
        <v>5411</v>
      </c>
      <c r="D40" s="155">
        <v>56</v>
      </c>
      <c r="E40" s="155">
        <v>444</v>
      </c>
      <c r="F40" s="155">
        <v>1145</v>
      </c>
      <c r="G40" s="155">
        <v>3666</v>
      </c>
      <c r="H40" s="155">
        <v>100</v>
      </c>
      <c r="I40" s="205"/>
    </row>
    <row r="41" spans="1:10" ht="11.45" customHeight="1">
      <c r="A41" s="107">
        <f>IF(D41&lt;&gt;"",COUNTA($D$10:D41),"")</f>
        <v>24</v>
      </c>
      <c r="B41" s="203" t="s">
        <v>222</v>
      </c>
      <c r="C41" s="155">
        <v>4985</v>
      </c>
      <c r="D41" s="155">
        <v>59</v>
      </c>
      <c r="E41" s="155">
        <v>588</v>
      </c>
      <c r="F41" s="155">
        <v>1070</v>
      </c>
      <c r="G41" s="155">
        <v>3163</v>
      </c>
      <c r="H41" s="155">
        <v>105</v>
      </c>
      <c r="I41" s="205"/>
    </row>
    <row r="42" spans="1:10" ht="11.45" customHeight="1">
      <c r="A42" s="107">
        <f>IF(D42&lt;&gt;"",COUNTA($D$10:D42),"")</f>
        <v>25</v>
      </c>
      <c r="B42" s="203" t="s">
        <v>223</v>
      </c>
      <c r="C42" s="155">
        <v>8820</v>
      </c>
      <c r="D42" s="155">
        <v>153</v>
      </c>
      <c r="E42" s="155">
        <v>868</v>
      </c>
      <c r="F42" s="155">
        <v>1890</v>
      </c>
      <c r="G42" s="155">
        <v>5763</v>
      </c>
      <c r="H42" s="155">
        <v>146</v>
      </c>
      <c r="I42" s="205"/>
    </row>
    <row r="43" spans="1:10" ht="11.45" customHeight="1">
      <c r="A43" s="107">
        <f>IF(D43&lt;&gt;"",COUNTA($D$10:D43),"")</f>
        <v>26</v>
      </c>
      <c r="B43" s="203" t="s">
        <v>224</v>
      </c>
      <c r="C43" s="155">
        <v>6017</v>
      </c>
      <c r="D43" s="155">
        <v>88</v>
      </c>
      <c r="E43" s="155">
        <v>717</v>
      </c>
      <c r="F43" s="155">
        <v>1415</v>
      </c>
      <c r="G43" s="155">
        <v>3701</v>
      </c>
      <c r="H43" s="155">
        <v>96</v>
      </c>
      <c r="I43" s="205"/>
    </row>
    <row r="44" spans="1:10" ht="11.45" customHeight="1">
      <c r="A44" s="107">
        <f>IF(D44&lt;&gt;"",COUNTA($D$10:D44),"")</f>
        <v>27</v>
      </c>
      <c r="B44" s="203" t="s">
        <v>225</v>
      </c>
      <c r="C44" s="155">
        <v>11558</v>
      </c>
      <c r="D44" s="155">
        <v>158</v>
      </c>
      <c r="E44" s="155">
        <v>1157</v>
      </c>
      <c r="F44" s="155">
        <v>2401</v>
      </c>
      <c r="G44" s="155">
        <v>7687</v>
      </c>
      <c r="H44" s="155">
        <v>155</v>
      </c>
      <c r="I44" s="205"/>
    </row>
  </sheetData>
  <mergeCells count="16">
    <mergeCell ref="D3:H4"/>
    <mergeCell ref="C9:H9"/>
    <mergeCell ref="C33:H33"/>
    <mergeCell ref="A3:A7"/>
    <mergeCell ref="C1:H1"/>
    <mergeCell ref="C2:H2"/>
    <mergeCell ref="A1:B1"/>
    <mergeCell ref="A2:B2"/>
    <mergeCell ref="C21:H21"/>
    <mergeCell ref="B3:B7"/>
    <mergeCell ref="C3:C7"/>
    <mergeCell ref="D5:D7"/>
    <mergeCell ref="E5:E7"/>
    <mergeCell ref="F5:F7"/>
    <mergeCell ref="G5:G7"/>
    <mergeCell ref="H5:H7"/>
  </mergeCells>
  <conditionalFormatting sqref="C33:H33 C12:H21">
    <cfRule type="cellIs" dxfId="107" priority="8" stopIfTrue="1" operator="between">
      <formula>0.1</formula>
      <formula>2.9</formula>
    </cfRule>
  </conditionalFormatting>
  <conditionalFormatting sqref="C10:H10">
    <cfRule type="cellIs" dxfId="106" priority="7" stopIfTrue="1" operator="between">
      <formula>0.1</formula>
      <formula>2.9</formula>
    </cfRule>
  </conditionalFormatting>
  <conditionalFormatting sqref="C36:H44">
    <cfRule type="cellIs" dxfId="105" priority="2" stopIfTrue="1" operator="between">
      <formula>0.1</formula>
      <formula>2.9</formula>
    </cfRule>
  </conditionalFormatting>
  <conditionalFormatting sqref="C22:H22">
    <cfRule type="cellIs" dxfId="104" priority="3" stopIfTrue="1" operator="between">
      <formula>0.1</formula>
      <formula>2.9</formula>
    </cfRule>
  </conditionalFormatting>
  <conditionalFormatting sqref="C24:H32">
    <cfRule type="cellIs" dxfId="103" priority="4" stopIfTrue="1" operator="between">
      <formula>0.1</formula>
      <formula>2.9</formula>
    </cfRule>
  </conditionalFormatting>
  <conditionalFormatting sqref="C34:H34">
    <cfRule type="cellIs" dxfId="10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45"/>
  <sheetViews>
    <sheetView showRuler="0"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RowHeight="11.25"/>
  <cols>
    <col min="1" max="1" width="3.7109375" style="180" customWidth="1"/>
    <col min="2" max="2" width="23.7109375" style="180" customWidth="1"/>
    <col min="3" max="3" width="10.42578125" style="185" customWidth="1"/>
    <col min="4" max="8" width="10.42578125" style="180" customWidth="1"/>
    <col min="9" max="9" width="11" style="180" customWidth="1"/>
    <col min="10" max="10" width="11.42578125" style="147"/>
    <col min="11" max="16384" width="11.42578125" style="180"/>
  </cols>
  <sheetData>
    <row r="1" spans="1:11" s="166" customFormat="1" ht="39" customHeight="1">
      <c r="A1" s="287" t="s">
        <v>100</v>
      </c>
      <c r="B1" s="288"/>
      <c r="C1" s="289" t="s">
        <v>301</v>
      </c>
      <c r="D1" s="289"/>
      <c r="E1" s="289"/>
      <c r="F1" s="289"/>
      <c r="G1" s="289"/>
      <c r="H1" s="290"/>
      <c r="I1" s="208"/>
      <c r="J1" s="209"/>
      <c r="K1" s="210"/>
    </row>
    <row r="2" spans="1:11" s="148" customFormat="1" ht="35.450000000000003" customHeight="1">
      <c r="A2" s="291" t="s">
        <v>163</v>
      </c>
      <c r="B2" s="292"/>
      <c r="C2" s="293" t="s">
        <v>353</v>
      </c>
      <c r="D2" s="293"/>
      <c r="E2" s="293"/>
      <c r="F2" s="293"/>
      <c r="G2" s="293"/>
      <c r="H2" s="294"/>
      <c r="I2" s="195"/>
      <c r="J2" s="196"/>
      <c r="K2" s="197"/>
    </row>
    <row r="3" spans="1:11" ht="11.45" customHeight="1">
      <c r="A3" s="295" t="s">
        <v>97</v>
      </c>
      <c r="B3" s="300" t="s">
        <v>217</v>
      </c>
      <c r="C3" s="297" t="s">
        <v>307</v>
      </c>
      <c r="D3" s="308" t="s">
        <v>207</v>
      </c>
      <c r="E3" s="308"/>
      <c r="F3" s="308"/>
      <c r="G3" s="308"/>
      <c r="H3" s="312"/>
      <c r="I3" s="198"/>
    </row>
    <row r="4" spans="1:11" ht="11.45" customHeight="1">
      <c r="A4" s="296"/>
      <c r="B4" s="300"/>
      <c r="C4" s="297"/>
      <c r="D4" s="300" t="s">
        <v>164</v>
      </c>
      <c r="E4" s="300" t="s">
        <v>165</v>
      </c>
      <c r="F4" s="300" t="s">
        <v>94</v>
      </c>
      <c r="G4" s="300" t="s">
        <v>204</v>
      </c>
      <c r="H4" s="303" t="s">
        <v>205</v>
      </c>
      <c r="I4" s="198"/>
    </row>
    <row r="5" spans="1:11" ht="11.45" customHeight="1">
      <c r="A5" s="296"/>
      <c r="B5" s="300"/>
      <c r="C5" s="297"/>
      <c r="D5" s="300"/>
      <c r="E5" s="300"/>
      <c r="F5" s="300"/>
      <c r="G5" s="300"/>
      <c r="H5" s="303"/>
      <c r="I5" s="198"/>
    </row>
    <row r="6" spans="1:11" ht="11.45" customHeight="1">
      <c r="A6" s="296"/>
      <c r="B6" s="300"/>
      <c r="C6" s="297"/>
      <c r="D6" s="300"/>
      <c r="E6" s="300"/>
      <c r="F6" s="300"/>
      <c r="G6" s="300"/>
      <c r="H6" s="303"/>
      <c r="I6" s="198"/>
    </row>
    <row r="7" spans="1:11" ht="11.45" customHeight="1">
      <c r="A7" s="296"/>
      <c r="B7" s="300"/>
      <c r="C7" s="297"/>
      <c r="D7" s="300"/>
      <c r="E7" s="300"/>
      <c r="F7" s="300"/>
      <c r="G7" s="300"/>
      <c r="H7" s="303"/>
      <c r="I7" s="198"/>
    </row>
    <row r="8" spans="1:11" ht="11.45" customHeight="1">
      <c r="A8" s="296"/>
      <c r="B8" s="300"/>
      <c r="C8" s="297"/>
      <c r="D8" s="300"/>
      <c r="E8" s="300"/>
      <c r="F8" s="300"/>
      <c r="G8" s="300"/>
      <c r="H8" s="303"/>
      <c r="I8" s="198"/>
    </row>
    <row r="9" spans="1:11" s="112" customFormat="1" ht="11.45" customHeight="1">
      <c r="A9" s="113">
        <v>1</v>
      </c>
      <c r="B9" s="114">
        <v>2</v>
      </c>
      <c r="C9" s="114">
        <v>3</v>
      </c>
      <c r="D9" s="114">
        <v>4</v>
      </c>
      <c r="E9" s="114">
        <v>5</v>
      </c>
      <c r="F9" s="114">
        <v>6</v>
      </c>
      <c r="G9" s="114">
        <v>7</v>
      </c>
      <c r="H9" s="115">
        <v>8</v>
      </c>
      <c r="I9" s="126"/>
      <c r="J9" s="211"/>
    </row>
    <row r="10" spans="1:11" ht="20.100000000000001" customHeight="1">
      <c r="A10" s="212" t="str">
        <f>IF(B10&lt;&gt;"",COUNTA($B10:B$10),"")</f>
        <v/>
      </c>
      <c r="B10" s="200"/>
      <c r="C10" s="313" t="s">
        <v>4</v>
      </c>
      <c r="D10" s="313"/>
      <c r="E10" s="313"/>
      <c r="F10" s="313"/>
      <c r="G10" s="313"/>
      <c r="H10" s="313"/>
      <c r="I10" s="201"/>
    </row>
    <row r="11" spans="1:11" ht="11.45" customHeight="1">
      <c r="A11" s="107">
        <f>IF(D11&lt;&gt;"",COUNTA($D11:D$11),"")</f>
        <v>1</v>
      </c>
      <c r="B11" s="202" t="s">
        <v>40</v>
      </c>
      <c r="C11" s="159">
        <v>77502</v>
      </c>
      <c r="D11" s="159">
        <v>806</v>
      </c>
      <c r="E11" s="159">
        <v>20589</v>
      </c>
      <c r="F11" s="159">
        <v>20874</v>
      </c>
      <c r="G11" s="159">
        <v>21441</v>
      </c>
      <c r="H11" s="159">
        <v>13791</v>
      </c>
      <c r="I11" s="201"/>
    </row>
    <row r="12" spans="1:11" ht="11.45" customHeight="1">
      <c r="A12" s="107" t="str">
        <f>IF(D12&lt;&gt;"",COUNTA($D$11:D12),"")</f>
        <v/>
      </c>
      <c r="B12" s="203"/>
      <c r="C12" s="213"/>
      <c r="D12" s="213"/>
      <c r="E12" s="213"/>
      <c r="F12" s="213"/>
      <c r="G12" s="213"/>
      <c r="H12" s="213"/>
      <c r="I12" s="201"/>
    </row>
    <row r="13" spans="1:11" ht="11.45" customHeight="1">
      <c r="A13" s="107">
        <f>IF(D13&lt;&gt;"",COUNTA($D$11:D13),"")</f>
        <v>2</v>
      </c>
      <c r="B13" s="203" t="s">
        <v>218</v>
      </c>
      <c r="C13" s="155">
        <v>7723</v>
      </c>
      <c r="D13" s="155">
        <v>13</v>
      </c>
      <c r="E13" s="155">
        <v>1307</v>
      </c>
      <c r="F13" s="155">
        <v>2141</v>
      </c>
      <c r="G13" s="155">
        <v>3064</v>
      </c>
      <c r="H13" s="155">
        <v>1198</v>
      </c>
      <c r="I13" s="205"/>
    </row>
    <row r="14" spans="1:11" ht="11.45" customHeight="1">
      <c r="A14" s="107">
        <f>IF(D14&lt;&gt;"",COUNTA($D$11:D14),"")</f>
        <v>3</v>
      </c>
      <c r="B14" s="162" t="s">
        <v>219</v>
      </c>
      <c r="C14" s="155">
        <v>4045</v>
      </c>
      <c r="D14" s="155">
        <v>9</v>
      </c>
      <c r="E14" s="155">
        <v>811</v>
      </c>
      <c r="F14" s="155">
        <v>1077</v>
      </c>
      <c r="G14" s="155">
        <v>1394</v>
      </c>
      <c r="H14" s="155">
        <v>754</v>
      </c>
      <c r="I14" s="205"/>
    </row>
    <row r="15" spans="1:11" ht="11.45" customHeight="1">
      <c r="A15" s="107" t="str">
        <f>IF(D15&lt;&gt;"",COUNTA($D$11:D15),"")</f>
        <v/>
      </c>
      <c r="B15" s="162"/>
      <c r="C15" s="155"/>
      <c r="D15" s="155"/>
      <c r="E15" s="155"/>
      <c r="F15" s="155"/>
      <c r="G15" s="155"/>
      <c r="H15" s="155"/>
      <c r="I15" s="205"/>
    </row>
    <row r="16" spans="1:11" ht="11.45" customHeight="1">
      <c r="A16" s="107">
        <f>IF(D16&lt;&gt;"",COUNTA($D$11:D16),"")</f>
        <v>4</v>
      </c>
      <c r="B16" s="203" t="s">
        <v>220</v>
      </c>
      <c r="C16" s="155">
        <v>9458</v>
      </c>
      <c r="D16" s="155">
        <v>152</v>
      </c>
      <c r="E16" s="155">
        <v>2425</v>
      </c>
      <c r="F16" s="155">
        <v>2526</v>
      </c>
      <c r="G16" s="155">
        <v>2812</v>
      </c>
      <c r="H16" s="155">
        <v>1542</v>
      </c>
      <c r="I16" s="205"/>
    </row>
    <row r="17" spans="1:9" ht="11.45" customHeight="1">
      <c r="A17" s="107">
        <f>IF(D17&lt;&gt;"",COUNTA($D$11:D17),"")</f>
        <v>5</v>
      </c>
      <c r="B17" s="203" t="s">
        <v>221</v>
      </c>
      <c r="C17" s="155">
        <v>7726</v>
      </c>
      <c r="D17" s="155">
        <v>91</v>
      </c>
      <c r="E17" s="155">
        <v>2004</v>
      </c>
      <c r="F17" s="155">
        <v>2309</v>
      </c>
      <c r="G17" s="155">
        <v>2436</v>
      </c>
      <c r="H17" s="155">
        <v>886</v>
      </c>
      <c r="I17" s="205"/>
    </row>
    <row r="18" spans="1:9" ht="11.45" customHeight="1">
      <c r="A18" s="107">
        <f>IF(D18&lt;&gt;"",COUNTA($D$11:D18),"")</f>
        <v>6</v>
      </c>
      <c r="B18" s="203" t="s">
        <v>222</v>
      </c>
      <c r="C18" s="155">
        <v>7211</v>
      </c>
      <c r="D18" s="155">
        <v>65</v>
      </c>
      <c r="E18" s="155">
        <v>1904</v>
      </c>
      <c r="F18" s="155">
        <v>2034</v>
      </c>
      <c r="G18" s="155">
        <v>2248</v>
      </c>
      <c r="H18" s="155">
        <v>960</v>
      </c>
      <c r="I18" s="205"/>
    </row>
    <row r="19" spans="1:9" ht="11.45" customHeight="1">
      <c r="A19" s="107">
        <f>IF(D19&lt;&gt;"",COUNTA($D$11:D19),"")</f>
        <v>7</v>
      </c>
      <c r="B19" s="203" t="s">
        <v>223</v>
      </c>
      <c r="C19" s="155">
        <v>15156</v>
      </c>
      <c r="D19" s="155">
        <v>81</v>
      </c>
      <c r="E19" s="155">
        <v>4505</v>
      </c>
      <c r="F19" s="155">
        <v>3727</v>
      </c>
      <c r="G19" s="155">
        <v>3151</v>
      </c>
      <c r="H19" s="155">
        <v>3692</v>
      </c>
      <c r="I19" s="205"/>
    </row>
    <row r="20" spans="1:9" ht="11.45" customHeight="1">
      <c r="A20" s="107">
        <f>IF(D20&lt;&gt;"",COUNTA($D$11:D20),"")</f>
        <v>8</v>
      </c>
      <c r="B20" s="203" t="s">
        <v>224</v>
      </c>
      <c r="C20" s="155">
        <v>8698</v>
      </c>
      <c r="D20" s="155">
        <v>138</v>
      </c>
      <c r="E20" s="155">
        <v>2293</v>
      </c>
      <c r="F20" s="155">
        <v>1976</v>
      </c>
      <c r="G20" s="155">
        <v>2525</v>
      </c>
      <c r="H20" s="155">
        <v>1766</v>
      </c>
      <c r="I20" s="205"/>
    </row>
    <row r="21" spans="1:9" ht="11.45" customHeight="1">
      <c r="A21" s="107">
        <f>IF(D21&lt;&gt;"",COUNTA($D$11:D21),"")</f>
        <v>9</v>
      </c>
      <c r="B21" s="203" t="s">
        <v>225</v>
      </c>
      <c r="C21" s="155">
        <v>17485</v>
      </c>
      <c r="D21" s="155">
        <v>257</v>
      </c>
      <c r="E21" s="155">
        <v>5340</v>
      </c>
      <c r="F21" s="155">
        <v>5084</v>
      </c>
      <c r="G21" s="155">
        <v>3811</v>
      </c>
      <c r="H21" s="155">
        <v>2993</v>
      </c>
      <c r="I21" s="205"/>
    </row>
    <row r="22" spans="1:9" ht="20.100000000000001" customHeight="1">
      <c r="A22" s="107" t="str">
        <f>IF(D22&lt;&gt;"",COUNTA($D$11:D22),"")</f>
        <v/>
      </c>
      <c r="B22" s="203"/>
      <c r="C22" s="314" t="s">
        <v>63</v>
      </c>
      <c r="D22" s="314"/>
      <c r="E22" s="314"/>
      <c r="F22" s="314"/>
      <c r="G22" s="314"/>
      <c r="H22" s="314"/>
      <c r="I22" s="206"/>
    </row>
    <row r="23" spans="1:9" ht="11.45" customHeight="1">
      <c r="A23" s="107">
        <f>IF(D23&lt;&gt;"",COUNTA($D$11:D23),"")</f>
        <v>10</v>
      </c>
      <c r="B23" s="202" t="s">
        <v>40</v>
      </c>
      <c r="C23" s="159">
        <v>26334</v>
      </c>
      <c r="D23" s="159">
        <v>207</v>
      </c>
      <c r="E23" s="159">
        <v>2803</v>
      </c>
      <c r="F23" s="159">
        <v>6201</v>
      </c>
      <c r="G23" s="159">
        <v>8119</v>
      </c>
      <c r="H23" s="159">
        <v>9003</v>
      </c>
      <c r="I23" s="206"/>
    </row>
    <row r="24" spans="1:9" ht="11.45" customHeight="1">
      <c r="A24" s="107" t="str">
        <f>IF(D24&lt;&gt;"",COUNTA($D$11:D24),"")</f>
        <v/>
      </c>
      <c r="B24" s="203"/>
      <c r="C24" s="213"/>
      <c r="D24" s="213"/>
      <c r="E24" s="213"/>
      <c r="F24" s="213"/>
      <c r="G24" s="213"/>
      <c r="H24" s="213"/>
      <c r="I24" s="206"/>
    </row>
    <row r="25" spans="1:9" ht="11.45" customHeight="1">
      <c r="A25" s="107">
        <f>IF(D25&lt;&gt;"",COUNTA($D$11:D25),"")</f>
        <v>11</v>
      </c>
      <c r="B25" s="203" t="s">
        <v>218</v>
      </c>
      <c r="C25" s="155">
        <v>2551</v>
      </c>
      <c r="D25" s="155" t="s">
        <v>65</v>
      </c>
      <c r="E25" s="155" t="s">
        <v>65</v>
      </c>
      <c r="F25" s="155">
        <v>613</v>
      </c>
      <c r="G25" s="155">
        <v>1082</v>
      </c>
      <c r="H25" s="155">
        <v>656</v>
      </c>
      <c r="I25" s="205"/>
    </row>
    <row r="26" spans="1:9" ht="11.45" customHeight="1">
      <c r="A26" s="107">
        <f>IF(D26&lt;&gt;"",COUNTA($D$11:D26),"")</f>
        <v>12</v>
      </c>
      <c r="B26" s="162" t="s">
        <v>219</v>
      </c>
      <c r="C26" s="155">
        <v>1414</v>
      </c>
      <c r="D26" s="155" t="s">
        <v>65</v>
      </c>
      <c r="E26" s="155" t="s">
        <v>65</v>
      </c>
      <c r="F26" s="155">
        <v>331</v>
      </c>
      <c r="G26" s="155">
        <v>548</v>
      </c>
      <c r="H26" s="155">
        <v>442</v>
      </c>
      <c r="I26" s="205"/>
    </row>
    <row r="27" spans="1:9" ht="11.45" customHeight="1">
      <c r="A27" s="107" t="str">
        <f>IF(D27&lt;&gt;"",COUNTA($D$11:D27),"")</f>
        <v/>
      </c>
      <c r="B27" s="162"/>
      <c r="C27" s="155"/>
      <c r="D27" s="155"/>
      <c r="E27" s="155"/>
      <c r="F27" s="155"/>
      <c r="G27" s="155"/>
      <c r="H27" s="155"/>
      <c r="I27" s="205"/>
    </row>
    <row r="28" spans="1:9" ht="11.45" customHeight="1">
      <c r="A28" s="107">
        <f>IF(D28&lt;&gt;"",COUNTA($D$11:D28),"")</f>
        <v>13</v>
      </c>
      <c r="B28" s="203" t="s">
        <v>220</v>
      </c>
      <c r="C28" s="155">
        <v>2884</v>
      </c>
      <c r="D28" s="155">
        <v>41</v>
      </c>
      <c r="E28" s="155">
        <v>264</v>
      </c>
      <c r="F28" s="155">
        <v>634</v>
      </c>
      <c r="G28" s="155">
        <v>1010</v>
      </c>
      <c r="H28" s="155">
        <v>934</v>
      </c>
      <c r="I28" s="205"/>
    </row>
    <row r="29" spans="1:9" ht="11.45" customHeight="1">
      <c r="A29" s="107">
        <f>IF(D29&lt;&gt;"",COUNTA($D$11:D29),"")</f>
        <v>14</v>
      </c>
      <c r="B29" s="203" t="s">
        <v>221</v>
      </c>
      <c r="C29" s="155">
        <v>2315</v>
      </c>
      <c r="D29" s="155">
        <v>25</v>
      </c>
      <c r="E29" s="155">
        <v>206</v>
      </c>
      <c r="F29" s="155">
        <v>625</v>
      </c>
      <c r="G29" s="155">
        <v>975</v>
      </c>
      <c r="H29" s="155">
        <v>484</v>
      </c>
      <c r="I29" s="205"/>
    </row>
    <row r="30" spans="1:9" ht="11.45" customHeight="1">
      <c r="A30" s="107">
        <f>IF(D30&lt;&gt;"",COUNTA($D$11:D30),"")</f>
        <v>15</v>
      </c>
      <c r="B30" s="203" t="s">
        <v>222</v>
      </c>
      <c r="C30" s="155">
        <v>2226</v>
      </c>
      <c r="D30" s="155">
        <v>19</v>
      </c>
      <c r="E30" s="155">
        <v>180</v>
      </c>
      <c r="F30" s="155">
        <v>674</v>
      </c>
      <c r="G30" s="155">
        <v>804</v>
      </c>
      <c r="H30" s="155">
        <v>549</v>
      </c>
      <c r="I30" s="205"/>
    </row>
    <row r="31" spans="1:9" ht="11.45" customHeight="1">
      <c r="A31" s="107">
        <f>IF(D31&lt;&gt;"",COUNTA($D$11:D31),"")</f>
        <v>16</v>
      </c>
      <c r="B31" s="203" t="s">
        <v>223</v>
      </c>
      <c r="C31" s="155">
        <v>6336</v>
      </c>
      <c r="D31" s="155">
        <v>14</v>
      </c>
      <c r="E31" s="155">
        <v>874</v>
      </c>
      <c r="F31" s="155">
        <v>1255</v>
      </c>
      <c r="G31" s="155">
        <v>1386</v>
      </c>
      <c r="H31" s="155">
        <v>2807</v>
      </c>
      <c r="I31" s="205"/>
    </row>
    <row r="32" spans="1:9" ht="11.45" customHeight="1">
      <c r="A32" s="107">
        <f>IF(D32&lt;&gt;"",COUNTA($D$11:D32),"")</f>
        <v>17</v>
      </c>
      <c r="B32" s="203" t="s">
        <v>224</v>
      </c>
      <c r="C32" s="155">
        <v>2681</v>
      </c>
      <c r="D32" s="155">
        <v>32</v>
      </c>
      <c r="E32" s="155">
        <v>236</v>
      </c>
      <c r="F32" s="155">
        <v>542</v>
      </c>
      <c r="G32" s="155">
        <v>823</v>
      </c>
      <c r="H32" s="155">
        <v>1048</v>
      </c>
      <c r="I32" s="205"/>
    </row>
    <row r="33" spans="1:10" ht="11.45" customHeight="1">
      <c r="A33" s="107">
        <f>IF(D33&lt;&gt;"",COUNTA($D$11:D33),"")</f>
        <v>18</v>
      </c>
      <c r="B33" s="203" t="s">
        <v>225</v>
      </c>
      <c r="C33" s="155">
        <v>5927</v>
      </c>
      <c r="D33" s="155">
        <v>71</v>
      </c>
      <c r="E33" s="155">
        <v>755</v>
      </c>
      <c r="F33" s="155">
        <v>1527</v>
      </c>
      <c r="G33" s="155">
        <v>1491</v>
      </c>
      <c r="H33" s="155">
        <v>2083</v>
      </c>
      <c r="I33" s="205"/>
    </row>
    <row r="34" spans="1:10" ht="20.100000000000001" customHeight="1">
      <c r="A34" s="107" t="str">
        <f>IF(D34&lt;&gt;"",COUNTA($D$11:D34),"")</f>
        <v/>
      </c>
      <c r="B34" s="203"/>
      <c r="C34" s="314" t="s">
        <v>64</v>
      </c>
      <c r="D34" s="314"/>
      <c r="E34" s="314"/>
      <c r="F34" s="314"/>
      <c r="G34" s="314"/>
      <c r="H34" s="314"/>
      <c r="I34" s="206"/>
      <c r="J34" s="207"/>
    </row>
    <row r="35" spans="1:10" ht="11.45" customHeight="1">
      <c r="A35" s="107">
        <f>IF(D35&lt;&gt;"",COUNTA($D$11:D35),"")</f>
        <v>19</v>
      </c>
      <c r="B35" s="202" t="s">
        <v>40</v>
      </c>
      <c r="C35" s="159">
        <v>51168</v>
      </c>
      <c r="D35" s="159">
        <v>599</v>
      </c>
      <c r="E35" s="159">
        <v>17786</v>
      </c>
      <c r="F35" s="159">
        <v>14673</v>
      </c>
      <c r="G35" s="159">
        <v>13322</v>
      </c>
      <c r="H35" s="159">
        <v>4788</v>
      </c>
      <c r="I35" s="206"/>
      <c r="J35" s="207"/>
    </row>
    <row r="36" spans="1:10" ht="11.45" customHeight="1">
      <c r="A36" s="107" t="str">
        <f>IF(D36&lt;&gt;"",COUNTA($D$11:D36),"")</f>
        <v/>
      </c>
      <c r="B36" s="203"/>
      <c r="C36" s="213"/>
      <c r="D36" s="213"/>
      <c r="E36" s="213"/>
      <c r="F36" s="213"/>
      <c r="G36" s="213"/>
      <c r="H36" s="213"/>
      <c r="I36" s="206"/>
      <c r="J36" s="207"/>
    </row>
    <row r="37" spans="1:10" ht="11.45" customHeight="1">
      <c r="A37" s="107">
        <f>IF(D37&lt;&gt;"",COUNTA($D$11:D37),"")</f>
        <v>20</v>
      </c>
      <c r="B37" s="203" t="s">
        <v>218</v>
      </c>
      <c r="C37" s="155">
        <v>5172</v>
      </c>
      <c r="D37" s="155" t="s">
        <v>65</v>
      </c>
      <c r="E37" s="155" t="s">
        <v>65</v>
      </c>
      <c r="F37" s="155">
        <v>1528</v>
      </c>
      <c r="G37" s="155">
        <v>1982</v>
      </c>
      <c r="H37" s="155">
        <v>542</v>
      </c>
      <c r="I37" s="205"/>
    </row>
    <row r="38" spans="1:10" ht="11.45" customHeight="1">
      <c r="A38" s="107">
        <f>IF(D38&lt;&gt;"",COUNTA($D$11:D38),"")</f>
        <v>21</v>
      </c>
      <c r="B38" s="162" t="s">
        <v>219</v>
      </c>
      <c r="C38" s="155">
        <v>2631</v>
      </c>
      <c r="D38" s="155" t="s">
        <v>65</v>
      </c>
      <c r="E38" s="155" t="s">
        <v>65</v>
      </c>
      <c r="F38" s="155">
        <v>746</v>
      </c>
      <c r="G38" s="155">
        <v>846</v>
      </c>
      <c r="H38" s="155">
        <v>312</v>
      </c>
      <c r="I38" s="205"/>
    </row>
    <row r="39" spans="1:10" ht="11.45" customHeight="1">
      <c r="A39" s="107" t="str">
        <f>IF(D39&lt;&gt;"",COUNTA($D$11:D39),"")</f>
        <v/>
      </c>
      <c r="B39" s="162"/>
      <c r="C39" s="155"/>
      <c r="D39" s="155"/>
      <c r="E39" s="155"/>
      <c r="F39" s="155"/>
      <c r="G39" s="155"/>
      <c r="H39" s="155"/>
      <c r="I39" s="205"/>
    </row>
    <row r="40" spans="1:10" ht="11.45" customHeight="1">
      <c r="A40" s="107">
        <f>IF(D40&lt;&gt;"",COUNTA($D$11:D40),"")</f>
        <v>22</v>
      </c>
      <c r="B40" s="203" t="s">
        <v>220</v>
      </c>
      <c r="C40" s="155">
        <v>6574</v>
      </c>
      <c r="D40" s="155">
        <v>111</v>
      </c>
      <c r="E40" s="155">
        <v>2161</v>
      </c>
      <c r="F40" s="155">
        <v>1892</v>
      </c>
      <c r="G40" s="155">
        <v>1802</v>
      </c>
      <c r="H40" s="155">
        <v>608</v>
      </c>
      <c r="I40" s="205"/>
    </row>
    <row r="41" spans="1:10" ht="11.45" customHeight="1">
      <c r="A41" s="107">
        <f>IF(D41&lt;&gt;"",COUNTA($D$11:D41),"")</f>
        <v>23</v>
      </c>
      <c r="B41" s="203" t="s">
        <v>221</v>
      </c>
      <c r="C41" s="155">
        <v>5411</v>
      </c>
      <c r="D41" s="155">
        <v>66</v>
      </c>
      <c r="E41" s="155">
        <v>1798</v>
      </c>
      <c r="F41" s="155">
        <v>1684</v>
      </c>
      <c r="G41" s="155">
        <v>1461</v>
      </c>
      <c r="H41" s="155">
        <v>402</v>
      </c>
      <c r="I41" s="205"/>
    </row>
    <row r="42" spans="1:10" ht="11.45" customHeight="1">
      <c r="A42" s="107">
        <f>IF(D42&lt;&gt;"",COUNTA($D$11:D42),"")</f>
        <v>24</v>
      </c>
      <c r="B42" s="203" t="s">
        <v>222</v>
      </c>
      <c r="C42" s="155">
        <v>4985</v>
      </c>
      <c r="D42" s="155">
        <v>46</v>
      </c>
      <c r="E42" s="155">
        <v>1724</v>
      </c>
      <c r="F42" s="155">
        <v>1360</v>
      </c>
      <c r="G42" s="155">
        <v>1444</v>
      </c>
      <c r="H42" s="155">
        <v>411</v>
      </c>
      <c r="I42" s="205"/>
    </row>
    <row r="43" spans="1:10" ht="11.45" customHeight="1">
      <c r="A43" s="107">
        <f>IF(D43&lt;&gt;"",COUNTA($D$11:D43),"")</f>
        <v>25</v>
      </c>
      <c r="B43" s="203" t="s">
        <v>223</v>
      </c>
      <c r="C43" s="155">
        <v>8820</v>
      </c>
      <c r="D43" s="155">
        <v>67</v>
      </c>
      <c r="E43" s="155">
        <v>3631</v>
      </c>
      <c r="F43" s="155">
        <v>2472</v>
      </c>
      <c r="G43" s="155">
        <v>1765</v>
      </c>
      <c r="H43" s="155">
        <v>885</v>
      </c>
      <c r="I43" s="205"/>
    </row>
    <row r="44" spans="1:10" ht="11.45" customHeight="1">
      <c r="A44" s="107">
        <f>IF(D44&lt;&gt;"",COUNTA($D$11:D44),"")</f>
        <v>26</v>
      </c>
      <c r="B44" s="203" t="s">
        <v>224</v>
      </c>
      <c r="C44" s="155">
        <v>6017</v>
      </c>
      <c r="D44" s="155">
        <v>106</v>
      </c>
      <c r="E44" s="155">
        <v>2057</v>
      </c>
      <c r="F44" s="155">
        <v>1434</v>
      </c>
      <c r="G44" s="155">
        <v>1702</v>
      </c>
      <c r="H44" s="155">
        <v>718</v>
      </c>
      <c r="I44" s="205"/>
    </row>
    <row r="45" spans="1:10" ht="11.45" customHeight="1">
      <c r="A45" s="107">
        <f>IF(D45&lt;&gt;"",COUNTA($D$11:D45),"")</f>
        <v>27</v>
      </c>
      <c r="B45" s="203" t="s">
        <v>225</v>
      </c>
      <c r="C45" s="155">
        <v>11558</v>
      </c>
      <c r="D45" s="155">
        <v>186</v>
      </c>
      <c r="E45" s="155">
        <v>4585</v>
      </c>
      <c r="F45" s="155">
        <v>3557</v>
      </c>
      <c r="G45" s="155">
        <v>2320</v>
      </c>
      <c r="H45" s="155">
        <v>910</v>
      </c>
      <c r="I45" s="205"/>
    </row>
  </sheetData>
  <mergeCells count="16">
    <mergeCell ref="C10:H10"/>
    <mergeCell ref="C22:H22"/>
    <mergeCell ref="C34:H34"/>
    <mergeCell ref="A1:B1"/>
    <mergeCell ref="C1:H1"/>
    <mergeCell ref="A2:B2"/>
    <mergeCell ref="C2:H2"/>
    <mergeCell ref="A3:A8"/>
    <mergeCell ref="B3:B8"/>
    <mergeCell ref="C3:C8"/>
    <mergeCell ref="D3:H3"/>
    <mergeCell ref="D4:D8"/>
    <mergeCell ref="E4:E8"/>
    <mergeCell ref="F4:F8"/>
    <mergeCell ref="G4:G8"/>
    <mergeCell ref="H4:H8"/>
  </mergeCells>
  <conditionalFormatting sqref="C11:H11 C13:H45">
    <cfRule type="cellIs" dxfId="10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8"/>
  <sheetViews>
    <sheetView zoomScale="140" zoomScaleNormal="140" workbookViewId="0"/>
  </sheetViews>
  <sheetFormatPr baseColWidth="10" defaultRowHeight="12.75"/>
  <cols>
    <col min="1" max="2" width="45.7109375" style="10" customWidth="1"/>
    <col min="3" max="16384" width="11.42578125" style="10"/>
  </cols>
  <sheetData>
    <row r="1" spans="1:8" s="142" customFormat="1" ht="30" customHeight="1">
      <c r="A1" s="146"/>
      <c r="B1" s="146"/>
      <c r="C1" s="146"/>
      <c r="D1" s="146"/>
      <c r="E1" s="146"/>
      <c r="F1" s="146"/>
      <c r="G1" s="146"/>
      <c r="H1" s="146"/>
    </row>
    <row r="5" spans="1:8">
      <c r="B5" s="127"/>
    </row>
    <row r="38" spans="1:1">
      <c r="A38" s="12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 style="165" customWidth="1"/>
    <col min="3" max="3" width="39.28515625" style="165" customWidth="1"/>
    <col min="4" max="4" width="7.28515625" style="165" customWidth="1"/>
    <col min="5" max="6" width="6" style="165" customWidth="1"/>
    <col min="7" max="9" width="6.28515625" style="165" customWidth="1"/>
    <col min="10" max="10" width="6.28515625" style="163" customWidth="1"/>
    <col min="11" max="16384" width="11.42578125" style="163"/>
  </cols>
  <sheetData>
    <row r="1" spans="1:11" s="166" customFormat="1" ht="39" customHeight="1">
      <c r="A1" s="287" t="s">
        <v>102</v>
      </c>
      <c r="B1" s="288"/>
      <c r="C1" s="288"/>
      <c r="D1" s="289" t="s">
        <v>294</v>
      </c>
      <c r="E1" s="289"/>
      <c r="F1" s="289"/>
      <c r="G1" s="289"/>
      <c r="H1" s="289"/>
      <c r="I1" s="289"/>
      <c r="J1" s="290"/>
      <c r="K1" s="125"/>
    </row>
    <row r="2" spans="1:11" s="148" customFormat="1" ht="35.450000000000003" customHeight="1">
      <c r="A2" s="291" t="s">
        <v>166</v>
      </c>
      <c r="B2" s="292"/>
      <c r="C2" s="292"/>
      <c r="D2" s="293" t="s">
        <v>354</v>
      </c>
      <c r="E2" s="293"/>
      <c r="F2" s="293"/>
      <c r="G2" s="293"/>
      <c r="H2" s="293"/>
      <c r="I2" s="293"/>
      <c r="J2" s="294"/>
      <c r="K2" s="149"/>
    </row>
    <row r="3" spans="1:11" s="148" customFormat="1" ht="11.45" customHeight="1">
      <c r="A3" s="295" t="s">
        <v>97</v>
      </c>
      <c r="B3" s="297" t="s">
        <v>150</v>
      </c>
      <c r="C3" s="297" t="s">
        <v>201</v>
      </c>
      <c r="D3" s="297" t="s">
        <v>370</v>
      </c>
      <c r="E3" s="298" t="s">
        <v>2</v>
      </c>
      <c r="F3" s="298"/>
      <c r="G3" s="298"/>
      <c r="H3" s="298"/>
      <c r="I3" s="298"/>
      <c r="J3" s="299"/>
      <c r="K3" s="150"/>
    </row>
    <row r="4" spans="1:11" s="148" customFormat="1" ht="11.45" customHeight="1">
      <c r="A4" s="296"/>
      <c r="B4" s="297"/>
      <c r="C4" s="298"/>
      <c r="D4" s="298"/>
      <c r="E4" s="297" t="s">
        <v>98</v>
      </c>
      <c r="F4" s="297" t="s">
        <v>99</v>
      </c>
      <c r="G4" s="297" t="s">
        <v>101</v>
      </c>
      <c r="H4" s="297" t="s">
        <v>203</v>
      </c>
      <c r="I4" s="298" t="s">
        <v>3</v>
      </c>
      <c r="J4" s="299"/>
      <c r="K4" s="150"/>
    </row>
    <row r="5" spans="1:11" s="148" customFormat="1" ht="11.45" customHeight="1">
      <c r="A5" s="296"/>
      <c r="B5" s="297"/>
      <c r="C5" s="298"/>
      <c r="D5" s="298"/>
      <c r="E5" s="298"/>
      <c r="F5" s="298"/>
      <c r="G5" s="297"/>
      <c r="H5" s="297"/>
      <c r="I5" s="297" t="s">
        <v>57</v>
      </c>
      <c r="J5" s="151" t="s">
        <v>55</v>
      </c>
      <c r="K5" s="150"/>
    </row>
    <row r="6" spans="1:11" s="148" customFormat="1" ht="11.45" customHeight="1">
      <c r="A6" s="296"/>
      <c r="B6" s="297"/>
      <c r="C6" s="298"/>
      <c r="D6" s="298"/>
      <c r="E6" s="298"/>
      <c r="F6" s="298"/>
      <c r="G6" s="297"/>
      <c r="H6" s="297"/>
      <c r="I6" s="297"/>
      <c r="J6" s="299" t="s">
        <v>36</v>
      </c>
      <c r="K6" s="150"/>
    </row>
    <row r="7" spans="1:11" s="148" customFormat="1" ht="11.45" customHeight="1">
      <c r="A7" s="296"/>
      <c r="B7" s="297"/>
      <c r="C7" s="298"/>
      <c r="D7" s="298"/>
      <c r="E7" s="298"/>
      <c r="F7" s="298"/>
      <c r="G7" s="298"/>
      <c r="H7" s="297"/>
      <c r="I7" s="298"/>
      <c r="J7" s="299"/>
      <c r="K7" s="150"/>
    </row>
    <row r="8" spans="1:11" s="116" customFormat="1" ht="11.45" customHeight="1">
      <c r="A8" s="113">
        <v>1</v>
      </c>
      <c r="B8" s="102">
        <v>2</v>
      </c>
      <c r="C8" s="114">
        <v>3</v>
      </c>
      <c r="D8" s="114">
        <v>4</v>
      </c>
      <c r="E8" s="102">
        <v>5</v>
      </c>
      <c r="F8" s="114">
        <v>6</v>
      </c>
      <c r="G8" s="114">
        <v>7</v>
      </c>
      <c r="H8" s="102">
        <v>8</v>
      </c>
      <c r="I8" s="114">
        <v>9</v>
      </c>
      <c r="J8" s="115">
        <v>10</v>
      </c>
      <c r="K8" s="120"/>
    </row>
    <row r="9" spans="1:11" s="148" customFormat="1" ht="11.45" customHeight="1">
      <c r="A9" s="124"/>
      <c r="B9" s="153"/>
      <c r="C9" s="153"/>
      <c r="D9" s="174"/>
      <c r="E9" s="175"/>
      <c r="F9" s="175"/>
      <c r="G9" s="174"/>
      <c r="H9" s="175"/>
      <c r="I9" s="175"/>
      <c r="J9" s="174"/>
      <c r="K9" s="150"/>
    </row>
    <row r="10" spans="1:11" s="161" customFormat="1" ht="11.45" customHeight="1">
      <c r="A10" s="107">
        <f>IF(D10&lt;&gt;"",COUNTA($D$10:D10),"")</f>
        <v>1</v>
      </c>
      <c r="B10" s="182" t="s">
        <v>49</v>
      </c>
      <c r="C10" s="157" t="s">
        <v>304</v>
      </c>
      <c r="D10" s="159">
        <v>31304</v>
      </c>
      <c r="E10" s="159">
        <v>19797</v>
      </c>
      <c r="F10" s="159">
        <v>11507</v>
      </c>
      <c r="G10" s="159">
        <v>23595</v>
      </c>
      <c r="H10" s="159">
        <v>4135</v>
      </c>
      <c r="I10" s="159">
        <v>912</v>
      </c>
      <c r="J10" s="159">
        <v>357</v>
      </c>
      <c r="K10" s="160"/>
    </row>
    <row r="11" spans="1:11" ht="22.5" customHeight="1">
      <c r="A11" s="107">
        <f>IF(D11&lt;&gt;"",COUNTA($D$10:D11),"")</f>
        <v>2</v>
      </c>
      <c r="B11" s="162" t="s">
        <v>5</v>
      </c>
      <c r="C11" s="162" t="s">
        <v>247</v>
      </c>
      <c r="D11" s="155">
        <v>885</v>
      </c>
      <c r="E11" s="155">
        <v>671</v>
      </c>
      <c r="F11" s="155">
        <v>214</v>
      </c>
      <c r="G11" s="155">
        <v>762</v>
      </c>
      <c r="H11" s="155">
        <v>137</v>
      </c>
      <c r="I11" s="155">
        <v>76</v>
      </c>
      <c r="J11" s="155">
        <v>20</v>
      </c>
      <c r="K11" s="160"/>
    </row>
    <row r="12" spans="1:11" ht="22.5" customHeight="1">
      <c r="A12" s="107">
        <f>IF(D12&lt;&gt;"",COUNTA($D$10:D12),"")</f>
        <v>3</v>
      </c>
      <c r="B12" s="162" t="s">
        <v>6</v>
      </c>
      <c r="C12" s="164" t="s">
        <v>248</v>
      </c>
      <c r="D12" s="155">
        <v>28</v>
      </c>
      <c r="E12" s="155">
        <v>22</v>
      </c>
      <c r="F12" s="155">
        <v>6</v>
      </c>
      <c r="G12" s="155">
        <v>24</v>
      </c>
      <c r="H12" s="155">
        <v>3</v>
      </c>
      <c r="I12" s="155" t="s">
        <v>15</v>
      </c>
      <c r="J12" s="155" t="s">
        <v>15</v>
      </c>
      <c r="K12" s="160"/>
    </row>
    <row r="13" spans="1:11" ht="22.5" customHeight="1">
      <c r="A13" s="107">
        <f>IF(D13&lt;&gt;"",COUNTA($D$10:D13),"")</f>
        <v>4</v>
      </c>
      <c r="B13" s="162" t="s">
        <v>7</v>
      </c>
      <c r="C13" s="164" t="s">
        <v>249</v>
      </c>
      <c r="D13" s="155">
        <v>5288</v>
      </c>
      <c r="E13" s="155">
        <v>3907</v>
      </c>
      <c r="F13" s="155">
        <v>1381</v>
      </c>
      <c r="G13" s="155">
        <v>4760</v>
      </c>
      <c r="H13" s="155">
        <v>602</v>
      </c>
      <c r="I13" s="155">
        <v>121</v>
      </c>
      <c r="J13" s="155">
        <v>24</v>
      </c>
      <c r="K13" s="160"/>
    </row>
    <row r="14" spans="1:11" ht="22.5" customHeight="1">
      <c r="A14" s="107">
        <f>IF(D14&lt;&gt;"",COUNTA($D$10:D14),"")</f>
        <v>5</v>
      </c>
      <c r="B14" s="162" t="s">
        <v>8</v>
      </c>
      <c r="C14" s="164" t="s">
        <v>250</v>
      </c>
      <c r="D14" s="155">
        <v>290</v>
      </c>
      <c r="E14" s="155">
        <v>214</v>
      </c>
      <c r="F14" s="155">
        <v>76</v>
      </c>
      <c r="G14" s="155">
        <v>257</v>
      </c>
      <c r="H14" s="155">
        <v>11</v>
      </c>
      <c r="I14" s="155">
        <v>11</v>
      </c>
      <c r="J14" s="155" t="s">
        <v>65</v>
      </c>
      <c r="K14" s="160"/>
    </row>
    <row r="15" spans="1:11" ht="33.6" customHeight="1">
      <c r="A15" s="107">
        <f>IF(D15&lt;&gt;"",COUNTA($D$10:D15),"")</f>
        <v>6</v>
      </c>
      <c r="B15" s="162" t="s">
        <v>9</v>
      </c>
      <c r="C15" s="164" t="s">
        <v>251</v>
      </c>
      <c r="D15" s="155">
        <v>275</v>
      </c>
      <c r="E15" s="155">
        <v>240</v>
      </c>
      <c r="F15" s="155">
        <v>35</v>
      </c>
      <c r="G15" s="155">
        <v>258</v>
      </c>
      <c r="H15" s="155">
        <v>20</v>
      </c>
      <c r="I15" s="155" t="s">
        <v>65</v>
      </c>
      <c r="J15" s="155" t="s">
        <v>65</v>
      </c>
      <c r="K15" s="160"/>
    </row>
    <row r="16" spans="1:11" ht="22.5" customHeight="1">
      <c r="A16" s="107">
        <f>IF(D16&lt;&gt;"",COUNTA($D$10:D16),"")</f>
        <v>7</v>
      </c>
      <c r="B16" s="162" t="s">
        <v>10</v>
      </c>
      <c r="C16" s="164" t="s">
        <v>252</v>
      </c>
      <c r="D16" s="155">
        <v>2582</v>
      </c>
      <c r="E16" s="155">
        <v>2326</v>
      </c>
      <c r="F16" s="155">
        <v>256</v>
      </c>
      <c r="G16" s="155">
        <v>2294</v>
      </c>
      <c r="H16" s="155">
        <v>548</v>
      </c>
      <c r="I16" s="155">
        <v>97</v>
      </c>
      <c r="J16" s="155">
        <v>9</v>
      </c>
      <c r="K16" s="160"/>
    </row>
    <row r="17" spans="1:11" ht="22.5" customHeight="1">
      <c r="A17" s="107">
        <f>IF(D17&lt;&gt;"",COUNTA($D$10:D17),"")</f>
        <v>8</v>
      </c>
      <c r="B17" s="162" t="s">
        <v>11</v>
      </c>
      <c r="C17" s="164" t="s">
        <v>253</v>
      </c>
      <c r="D17" s="155">
        <v>3304</v>
      </c>
      <c r="E17" s="155">
        <v>1841</v>
      </c>
      <c r="F17" s="155">
        <v>1463</v>
      </c>
      <c r="G17" s="155">
        <v>2221</v>
      </c>
      <c r="H17" s="155">
        <v>223</v>
      </c>
      <c r="I17" s="155">
        <v>94</v>
      </c>
      <c r="J17" s="155">
        <v>33</v>
      </c>
      <c r="K17" s="160"/>
    </row>
    <row r="18" spans="1:11" ht="22.5" customHeight="1">
      <c r="A18" s="107">
        <f>IF(D18&lt;&gt;"",COUNTA($D$10:D18),"")</f>
        <v>9</v>
      </c>
      <c r="B18" s="162" t="s">
        <v>12</v>
      </c>
      <c r="C18" s="164" t="s">
        <v>254</v>
      </c>
      <c r="D18" s="155">
        <v>3114</v>
      </c>
      <c r="E18" s="155">
        <v>2576</v>
      </c>
      <c r="F18" s="155">
        <v>538</v>
      </c>
      <c r="G18" s="155">
        <v>2785</v>
      </c>
      <c r="H18" s="155">
        <v>519</v>
      </c>
      <c r="I18" s="155">
        <v>70</v>
      </c>
      <c r="J18" s="155">
        <v>12</v>
      </c>
      <c r="K18" s="160"/>
    </row>
    <row r="19" spans="1:11" ht="22.5" customHeight="1">
      <c r="A19" s="107">
        <f>IF(D19&lt;&gt;"",COUNTA($D$10:D19),"")</f>
        <v>10</v>
      </c>
      <c r="B19" s="162" t="s">
        <v>13</v>
      </c>
      <c r="C19" s="164" t="s">
        <v>255</v>
      </c>
      <c r="D19" s="155">
        <v>2019</v>
      </c>
      <c r="E19" s="155">
        <v>1116</v>
      </c>
      <c r="F19" s="155">
        <v>903</v>
      </c>
      <c r="G19" s="155">
        <v>1425</v>
      </c>
      <c r="H19" s="155">
        <v>518</v>
      </c>
      <c r="I19" s="155">
        <v>112</v>
      </c>
      <c r="J19" s="155">
        <v>65</v>
      </c>
      <c r="K19" s="160"/>
    </row>
    <row r="20" spans="1:11" ht="22.5" customHeight="1">
      <c r="A20" s="107">
        <f>IF(D20&lt;&gt;"",COUNTA($D$10:D20),"")</f>
        <v>11</v>
      </c>
      <c r="B20" s="162" t="s">
        <v>14</v>
      </c>
      <c r="C20" s="164" t="s">
        <v>256</v>
      </c>
      <c r="D20" s="155">
        <v>724</v>
      </c>
      <c r="E20" s="155">
        <v>503</v>
      </c>
      <c r="F20" s="155">
        <v>221</v>
      </c>
      <c r="G20" s="155">
        <v>554</v>
      </c>
      <c r="H20" s="155">
        <v>70</v>
      </c>
      <c r="I20" s="155">
        <v>20</v>
      </c>
      <c r="J20" s="155">
        <v>4</v>
      </c>
      <c r="K20" s="160"/>
    </row>
    <row r="21" spans="1:11" ht="22.5" customHeight="1">
      <c r="A21" s="107">
        <f>IF(D21&lt;&gt;"",COUNTA($D$10:D21),"")</f>
        <v>12</v>
      </c>
      <c r="B21" s="162" t="s">
        <v>16</v>
      </c>
      <c r="C21" s="164" t="s">
        <v>257</v>
      </c>
      <c r="D21" s="155">
        <v>342</v>
      </c>
      <c r="E21" s="155">
        <v>186</v>
      </c>
      <c r="F21" s="155">
        <v>156</v>
      </c>
      <c r="G21" s="155">
        <v>236</v>
      </c>
      <c r="H21" s="155">
        <v>15</v>
      </c>
      <c r="I21" s="155">
        <v>17</v>
      </c>
      <c r="J21" s="155" t="s">
        <v>65</v>
      </c>
      <c r="K21" s="160"/>
    </row>
    <row r="22" spans="1:11" ht="22.5" customHeight="1">
      <c r="A22" s="107">
        <f>IF(D22&lt;&gt;"",COUNTA($D$10:D22),"")</f>
        <v>13</v>
      </c>
      <c r="B22" s="162" t="s">
        <v>17</v>
      </c>
      <c r="C22" s="164" t="s">
        <v>258</v>
      </c>
      <c r="D22" s="155">
        <v>536</v>
      </c>
      <c r="E22" s="155">
        <v>299</v>
      </c>
      <c r="F22" s="155">
        <v>237</v>
      </c>
      <c r="G22" s="155">
        <v>369</v>
      </c>
      <c r="H22" s="155">
        <v>47</v>
      </c>
      <c r="I22" s="155">
        <v>11</v>
      </c>
      <c r="J22" s="155">
        <v>9</v>
      </c>
      <c r="K22" s="160"/>
    </row>
    <row r="23" spans="1:11" ht="33.6" customHeight="1">
      <c r="A23" s="107">
        <f>IF(D23&lt;&gt;"",COUNTA($D$10:D23),"")</f>
        <v>14</v>
      </c>
      <c r="B23" s="162" t="s">
        <v>18</v>
      </c>
      <c r="C23" s="164" t="s">
        <v>279</v>
      </c>
      <c r="D23" s="155">
        <v>1967</v>
      </c>
      <c r="E23" s="155">
        <v>1111</v>
      </c>
      <c r="F23" s="155">
        <v>856</v>
      </c>
      <c r="G23" s="155">
        <v>1434</v>
      </c>
      <c r="H23" s="155">
        <v>206</v>
      </c>
      <c r="I23" s="155">
        <v>46</v>
      </c>
      <c r="J23" s="155">
        <v>28</v>
      </c>
      <c r="K23" s="160"/>
    </row>
    <row r="24" spans="1:11" ht="22.5" customHeight="1">
      <c r="A24" s="107">
        <f>IF(D24&lt;&gt;"",COUNTA($D$10:D24),"")</f>
        <v>15</v>
      </c>
      <c r="B24" s="162" t="s">
        <v>19</v>
      </c>
      <c r="C24" s="164" t="s">
        <v>259</v>
      </c>
      <c r="D24" s="155">
        <v>3182</v>
      </c>
      <c r="E24" s="155">
        <v>2009</v>
      </c>
      <c r="F24" s="155">
        <v>1173</v>
      </c>
      <c r="G24" s="155">
        <v>2218</v>
      </c>
      <c r="H24" s="155">
        <v>738</v>
      </c>
      <c r="I24" s="155">
        <v>10</v>
      </c>
      <c r="J24" s="155">
        <v>5</v>
      </c>
      <c r="K24" s="160"/>
    </row>
    <row r="25" spans="1:11" ht="33.6" customHeight="1">
      <c r="A25" s="107">
        <f>IF(D25&lt;&gt;"",COUNTA($D$10:D25),"")</f>
        <v>16</v>
      </c>
      <c r="B25" s="162" t="s">
        <v>20</v>
      </c>
      <c r="C25" s="164" t="s">
        <v>305</v>
      </c>
      <c r="D25" s="155">
        <v>1017</v>
      </c>
      <c r="E25" s="155">
        <v>479</v>
      </c>
      <c r="F25" s="155">
        <v>538</v>
      </c>
      <c r="G25" s="155">
        <v>794</v>
      </c>
      <c r="H25" s="155">
        <v>27</v>
      </c>
      <c r="I25" s="155">
        <v>53</v>
      </c>
      <c r="J25" s="155">
        <v>28</v>
      </c>
      <c r="K25" s="160"/>
    </row>
    <row r="26" spans="1:11" ht="22.5" customHeight="1">
      <c r="A26" s="107">
        <f>IF(D26&lt;&gt;"",COUNTA($D$10:D26),"")</f>
        <v>17</v>
      </c>
      <c r="B26" s="162" t="s">
        <v>21</v>
      </c>
      <c r="C26" s="164" t="s">
        <v>260</v>
      </c>
      <c r="D26" s="155">
        <v>1198</v>
      </c>
      <c r="E26" s="155">
        <v>518</v>
      </c>
      <c r="F26" s="155">
        <v>680</v>
      </c>
      <c r="G26" s="155">
        <v>606</v>
      </c>
      <c r="H26" s="155">
        <v>74</v>
      </c>
      <c r="I26" s="155" t="s">
        <v>65</v>
      </c>
      <c r="J26" s="155">
        <v>5</v>
      </c>
      <c r="K26" s="160"/>
    </row>
    <row r="27" spans="1:11" ht="22.5" customHeight="1">
      <c r="A27" s="107">
        <f>IF(D27&lt;&gt;"",COUNTA($D$10:D27),"")</f>
        <v>18</v>
      </c>
      <c r="B27" s="162" t="s">
        <v>22</v>
      </c>
      <c r="C27" s="164" t="s">
        <v>261</v>
      </c>
      <c r="D27" s="155">
        <v>3413</v>
      </c>
      <c r="E27" s="155">
        <v>1217</v>
      </c>
      <c r="F27" s="155">
        <v>2196</v>
      </c>
      <c r="G27" s="155">
        <v>1884</v>
      </c>
      <c r="H27" s="155">
        <v>204</v>
      </c>
      <c r="I27" s="155">
        <v>130</v>
      </c>
      <c r="J27" s="155">
        <v>98</v>
      </c>
      <c r="K27" s="160"/>
    </row>
    <row r="28" spans="1:11" ht="22.5" customHeight="1">
      <c r="A28" s="107">
        <f>IF(D28&lt;&gt;"",COUNTA($D$10:D28),"")</f>
        <v>19</v>
      </c>
      <c r="B28" s="162" t="s">
        <v>23</v>
      </c>
      <c r="C28" s="164" t="s">
        <v>262</v>
      </c>
      <c r="D28" s="155">
        <v>472</v>
      </c>
      <c r="E28" s="155">
        <v>258</v>
      </c>
      <c r="F28" s="155">
        <v>214</v>
      </c>
      <c r="G28" s="155">
        <v>336</v>
      </c>
      <c r="H28" s="155">
        <v>74</v>
      </c>
      <c r="I28" s="155">
        <v>16</v>
      </c>
      <c r="J28" s="155" t="s">
        <v>65</v>
      </c>
      <c r="K28" s="160"/>
    </row>
    <row r="29" spans="1:11" ht="22.5" customHeight="1">
      <c r="A29" s="107">
        <f>IF(D29&lt;&gt;"",COUNTA($D$10:D29),"")</f>
        <v>20</v>
      </c>
      <c r="B29" s="162" t="s">
        <v>24</v>
      </c>
      <c r="C29" s="164" t="s">
        <v>263</v>
      </c>
      <c r="D29" s="155">
        <v>630</v>
      </c>
      <c r="E29" s="155">
        <v>291</v>
      </c>
      <c r="F29" s="155">
        <v>339</v>
      </c>
      <c r="G29" s="155">
        <v>358</v>
      </c>
      <c r="H29" s="155">
        <v>89</v>
      </c>
      <c r="I29" s="155">
        <v>18</v>
      </c>
      <c r="J29" s="155">
        <v>10</v>
      </c>
      <c r="K29" s="160"/>
    </row>
    <row r="30" spans="1:11" ht="44.45" customHeight="1">
      <c r="A30" s="107">
        <f>IF(D30&lt;&gt;"",COUNTA($D$10:D30),"")</f>
        <v>21</v>
      </c>
      <c r="B30" s="162" t="s">
        <v>25</v>
      </c>
      <c r="C30" s="164" t="s">
        <v>265</v>
      </c>
      <c r="D30" s="155">
        <v>38</v>
      </c>
      <c r="E30" s="155">
        <v>13</v>
      </c>
      <c r="F30" s="155">
        <v>25</v>
      </c>
      <c r="G30" s="155">
        <v>20</v>
      </c>
      <c r="H30" s="155">
        <v>10</v>
      </c>
      <c r="I30" s="155" t="s">
        <v>15</v>
      </c>
      <c r="J30" s="155" t="s">
        <v>15</v>
      </c>
      <c r="K30" s="160"/>
    </row>
    <row r="31" spans="1:11" ht="22.5" customHeight="1">
      <c r="A31" s="107">
        <f>IF(D31&lt;&gt;"",COUNTA($D$10:D31),"")</f>
        <v>22</v>
      </c>
      <c r="B31" s="162" t="s">
        <v>26</v>
      </c>
      <c r="C31" s="164" t="s">
        <v>264</v>
      </c>
      <c r="D31" s="155" t="s">
        <v>15</v>
      </c>
      <c r="E31" s="155" t="s">
        <v>15</v>
      </c>
      <c r="F31" s="155" t="s">
        <v>15</v>
      </c>
      <c r="G31" s="155" t="s">
        <v>15</v>
      </c>
      <c r="H31" s="155" t="s">
        <v>15</v>
      </c>
      <c r="I31" s="155" t="s">
        <v>15</v>
      </c>
      <c r="J31" s="155" t="s">
        <v>15</v>
      </c>
      <c r="K31" s="160"/>
    </row>
    <row r="32" spans="1:11" ht="11.45" customHeight="1">
      <c r="A32" s="214" t="str">
        <f>IF(D32&lt;&gt;"",COUNTA($D$11:D32),"")</f>
        <v/>
      </c>
      <c r="B32" s="215"/>
      <c r="C32" s="216"/>
      <c r="D32" s="217"/>
      <c r="E32" s="217"/>
      <c r="F32" s="217"/>
      <c r="G32" s="217"/>
      <c r="H32" s="217"/>
      <c r="I32" s="217"/>
      <c r="J32" s="217"/>
      <c r="K32" s="160"/>
    </row>
    <row r="33" spans="2:11" ht="11.45" customHeight="1">
      <c r="B33" s="161"/>
      <c r="D33" s="163"/>
      <c r="E33" s="163"/>
      <c r="F33" s="163"/>
      <c r="G33" s="163"/>
      <c r="H33" s="163"/>
      <c r="I33" s="163"/>
      <c r="K33" s="180"/>
    </row>
    <row r="34" spans="2:11" ht="11.45" customHeight="1">
      <c r="C34" s="218"/>
      <c r="D34" s="219"/>
      <c r="E34" s="219"/>
      <c r="F34" s="219"/>
      <c r="G34" s="219"/>
      <c r="H34" s="219"/>
      <c r="I34" s="219"/>
      <c r="J34" s="220"/>
      <c r="K34" s="180"/>
    </row>
    <row r="35" spans="2:11" ht="11.45" customHeight="1">
      <c r="D35" s="221"/>
      <c r="E35" s="222"/>
      <c r="F35" s="222"/>
      <c r="G35" s="222"/>
      <c r="H35" s="222"/>
      <c r="I35" s="222"/>
      <c r="K35" s="180"/>
    </row>
    <row r="36" spans="2:11" ht="11.45" customHeight="1">
      <c r="D36" s="222"/>
      <c r="E36" s="223"/>
      <c r="F36" s="223"/>
      <c r="G36" s="224"/>
      <c r="H36" s="224"/>
      <c r="I36" s="224"/>
      <c r="J36" s="161"/>
      <c r="K36" s="180"/>
    </row>
    <row r="37" spans="2:11" ht="11.45" customHeight="1">
      <c r="B37" s="225"/>
      <c r="D37" s="222"/>
    </row>
    <row r="38" spans="2:11" ht="11.45" customHeight="1">
      <c r="D38" s="222"/>
    </row>
    <row r="39" spans="2:11" ht="11.45" customHeight="1">
      <c r="D39" s="222"/>
    </row>
    <row r="40" spans="2:11" ht="11.45" customHeight="1">
      <c r="D40" s="222"/>
    </row>
    <row r="41" spans="2:11" ht="11.45" customHeight="1">
      <c r="D41" s="222"/>
    </row>
    <row r="42" spans="2:11" ht="11.45" customHeight="1">
      <c r="D42" s="222"/>
    </row>
    <row r="43" spans="2:11" ht="11.45" customHeight="1">
      <c r="D43" s="222"/>
    </row>
    <row r="44" spans="2:11" ht="11.45" customHeight="1">
      <c r="D44" s="222"/>
    </row>
    <row r="45" spans="2:11" ht="11.45" customHeight="1">
      <c r="D45" s="224"/>
    </row>
    <row r="46" spans="2:11"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11 D13:J29 D12:H12 D32:J32 D30:H30">
    <cfRule type="cellIs" dxfId="100" priority="2" stopIfTrue="1" operator="between">
      <formula>0.1</formula>
      <formula>2.9</formula>
    </cfRule>
  </conditionalFormatting>
  <conditionalFormatting sqref="D31:J31 I30:J30 I12:J12">
    <cfRule type="cellIs" dxfId="9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80" customWidth="1"/>
    <col min="2" max="2" width="5" style="148" customWidth="1"/>
    <col min="3" max="3" width="26" style="181" customWidth="1"/>
    <col min="4" max="5" width="6.7109375" style="181" customWidth="1"/>
    <col min="6" max="9" width="6.28515625" style="181" customWidth="1"/>
    <col min="10" max="12" width="6.28515625" style="180" customWidth="1"/>
    <col min="13" max="13" width="6.7109375" style="180" customWidth="1"/>
    <col min="14" max="18" width="6.28515625" style="180" customWidth="1"/>
    <col min="19" max="19" width="6.7109375" style="180" customWidth="1"/>
    <col min="20" max="20" width="7.28515625" style="180" customWidth="1"/>
    <col min="21" max="21" width="5.7109375" style="180" customWidth="1"/>
    <col min="22" max="22" width="11.42578125" style="147"/>
    <col min="23" max="16384" width="11.42578125" style="180"/>
  </cols>
  <sheetData>
    <row r="1" spans="1:22" s="166" customFormat="1" ht="39" customHeight="1">
      <c r="A1" s="287" t="s">
        <v>102</v>
      </c>
      <c r="B1" s="288"/>
      <c r="C1" s="288"/>
      <c r="D1" s="289" t="s">
        <v>296</v>
      </c>
      <c r="E1" s="289"/>
      <c r="F1" s="289"/>
      <c r="G1" s="289"/>
      <c r="H1" s="289"/>
      <c r="I1" s="289"/>
      <c r="J1" s="289"/>
      <c r="K1" s="289"/>
      <c r="L1" s="290"/>
      <c r="M1" s="301" t="s">
        <v>296</v>
      </c>
      <c r="N1" s="289"/>
      <c r="O1" s="289"/>
      <c r="P1" s="289"/>
      <c r="Q1" s="289"/>
      <c r="R1" s="289"/>
      <c r="S1" s="289"/>
      <c r="T1" s="289"/>
      <c r="U1" s="290"/>
      <c r="V1" s="167"/>
    </row>
    <row r="2" spans="1:22" s="148" customFormat="1" ht="35.450000000000003" customHeight="1">
      <c r="A2" s="291" t="s">
        <v>171</v>
      </c>
      <c r="B2" s="292"/>
      <c r="C2" s="292"/>
      <c r="D2" s="293" t="s">
        <v>355</v>
      </c>
      <c r="E2" s="293"/>
      <c r="F2" s="293"/>
      <c r="G2" s="293"/>
      <c r="H2" s="293"/>
      <c r="I2" s="293"/>
      <c r="J2" s="293"/>
      <c r="K2" s="293"/>
      <c r="L2" s="294"/>
      <c r="M2" s="302" t="s">
        <v>355</v>
      </c>
      <c r="N2" s="293"/>
      <c r="O2" s="293"/>
      <c r="P2" s="293"/>
      <c r="Q2" s="293"/>
      <c r="R2" s="293"/>
      <c r="S2" s="293"/>
      <c r="T2" s="293"/>
      <c r="U2" s="294"/>
      <c r="V2" s="168"/>
    </row>
    <row r="3" spans="1:22" s="148" customFormat="1" ht="11.45" customHeight="1">
      <c r="A3" s="295" t="s">
        <v>97</v>
      </c>
      <c r="B3" s="297" t="s">
        <v>150</v>
      </c>
      <c r="C3" s="297" t="s">
        <v>201</v>
      </c>
      <c r="D3" s="297" t="s">
        <v>370</v>
      </c>
      <c r="E3" s="297" t="s">
        <v>167</v>
      </c>
      <c r="F3" s="300" t="s">
        <v>28</v>
      </c>
      <c r="G3" s="300"/>
      <c r="H3" s="300"/>
      <c r="I3" s="300"/>
      <c r="J3" s="300"/>
      <c r="K3" s="300"/>
      <c r="L3" s="303"/>
      <c r="M3" s="304" t="s">
        <v>28</v>
      </c>
      <c r="N3" s="300"/>
      <c r="O3" s="300"/>
      <c r="P3" s="300"/>
      <c r="Q3" s="300" t="s">
        <v>168</v>
      </c>
      <c r="R3" s="300" t="s">
        <v>28</v>
      </c>
      <c r="S3" s="300"/>
      <c r="T3" s="300"/>
      <c r="U3" s="303"/>
      <c r="V3" s="169"/>
    </row>
    <row r="4" spans="1:22" s="148" customFormat="1" ht="11.45" customHeight="1">
      <c r="A4" s="296"/>
      <c r="B4" s="297"/>
      <c r="C4" s="298"/>
      <c r="D4" s="298"/>
      <c r="E4" s="297"/>
      <c r="F4" s="300" t="s">
        <v>442</v>
      </c>
      <c r="G4" s="300" t="s">
        <v>27</v>
      </c>
      <c r="H4" s="300" t="s">
        <v>43</v>
      </c>
      <c r="I4" s="300" t="s">
        <v>44</v>
      </c>
      <c r="J4" s="300" t="s">
        <v>151</v>
      </c>
      <c r="K4" s="300" t="s">
        <v>45</v>
      </c>
      <c r="L4" s="303" t="s">
        <v>152</v>
      </c>
      <c r="M4" s="304" t="s">
        <v>189</v>
      </c>
      <c r="N4" s="300" t="s">
        <v>266</v>
      </c>
      <c r="O4" s="300" t="s">
        <v>267</v>
      </c>
      <c r="P4" s="300" t="s">
        <v>268</v>
      </c>
      <c r="Q4" s="300"/>
      <c r="R4" s="300" t="s">
        <v>269</v>
      </c>
      <c r="S4" s="300" t="s">
        <v>47</v>
      </c>
      <c r="T4" s="300" t="s">
        <v>270</v>
      </c>
      <c r="U4" s="303" t="s">
        <v>155</v>
      </c>
      <c r="V4" s="170"/>
    </row>
    <row r="5" spans="1:22" s="148" customFormat="1" ht="11.45" customHeight="1">
      <c r="A5" s="296"/>
      <c r="B5" s="297"/>
      <c r="C5" s="298"/>
      <c r="D5" s="298"/>
      <c r="E5" s="297"/>
      <c r="F5" s="300"/>
      <c r="G5" s="300"/>
      <c r="H5" s="300"/>
      <c r="I5" s="300"/>
      <c r="J5" s="300"/>
      <c r="K5" s="300"/>
      <c r="L5" s="303"/>
      <c r="M5" s="304"/>
      <c r="N5" s="300"/>
      <c r="O5" s="300"/>
      <c r="P5" s="300"/>
      <c r="Q5" s="300"/>
      <c r="R5" s="300"/>
      <c r="S5" s="300"/>
      <c r="T5" s="300"/>
      <c r="U5" s="303"/>
      <c r="V5" s="171"/>
    </row>
    <row r="6" spans="1:22" s="148" customFormat="1" ht="11.45" customHeight="1">
      <c r="A6" s="296"/>
      <c r="B6" s="297"/>
      <c r="C6" s="298"/>
      <c r="D6" s="298"/>
      <c r="E6" s="297"/>
      <c r="F6" s="300"/>
      <c r="G6" s="300"/>
      <c r="H6" s="300"/>
      <c r="I6" s="300"/>
      <c r="J6" s="300"/>
      <c r="K6" s="300"/>
      <c r="L6" s="303"/>
      <c r="M6" s="304"/>
      <c r="N6" s="300"/>
      <c r="O6" s="300"/>
      <c r="P6" s="300"/>
      <c r="Q6" s="300"/>
      <c r="R6" s="300"/>
      <c r="S6" s="300"/>
      <c r="T6" s="300"/>
      <c r="U6" s="303"/>
      <c r="V6" s="171"/>
    </row>
    <row r="7" spans="1:22" s="148" customFormat="1" ht="11.45" customHeight="1">
      <c r="A7" s="296"/>
      <c r="B7" s="297"/>
      <c r="C7" s="298"/>
      <c r="D7" s="298"/>
      <c r="E7" s="297"/>
      <c r="F7" s="300"/>
      <c r="G7" s="300"/>
      <c r="H7" s="300"/>
      <c r="I7" s="300"/>
      <c r="J7" s="300"/>
      <c r="K7" s="300"/>
      <c r="L7" s="303"/>
      <c r="M7" s="304"/>
      <c r="N7" s="300"/>
      <c r="O7" s="300"/>
      <c r="P7" s="300"/>
      <c r="Q7" s="300"/>
      <c r="R7" s="300"/>
      <c r="S7" s="300"/>
      <c r="T7" s="300"/>
      <c r="U7" s="303"/>
      <c r="V7" s="171"/>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8" customFormat="1" ht="11.45" customHeight="1">
      <c r="A9" s="124"/>
      <c r="B9" s="172"/>
      <c r="C9" s="173"/>
      <c r="D9" s="174"/>
      <c r="E9" s="175"/>
      <c r="F9" s="175"/>
      <c r="G9" s="174"/>
      <c r="H9" s="175"/>
      <c r="I9" s="174"/>
      <c r="J9" s="175"/>
      <c r="K9" s="174"/>
      <c r="L9" s="175"/>
      <c r="M9" s="174"/>
      <c r="N9" s="175"/>
      <c r="O9" s="174"/>
      <c r="P9" s="175"/>
      <c r="Q9" s="174"/>
      <c r="R9" s="175"/>
      <c r="S9" s="174"/>
      <c r="T9" s="175"/>
      <c r="U9" s="174"/>
      <c r="V9" s="169"/>
    </row>
    <row r="10" spans="1:22" s="178" customFormat="1" ht="11.45" customHeight="1">
      <c r="A10" s="107">
        <f>IF(D10&lt;&gt;"",COUNTA($D10:D$10),"")</f>
        <v>1</v>
      </c>
      <c r="B10" s="176" t="s">
        <v>49</v>
      </c>
      <c r="C10" s="157" t="s">
        <v>304</v>
      </c>
      <c r="D10" s="159">
        <v>31304</v>
      </c>
      <c r="E10" s="159">
        <v>20806</v>
      </c>
      <c r="F10" s="159">
        <v>920</v>
      </c>
      <c r="G10" s="159">
        <v>1035</v>
      </c>
      <c r="H10" s="159">
        <v>3158</v>
      </c>
      <c r="I10" s="159">
        <v>294</v>
      </c>
      <c r="J10" s="159">
        <v>2286</v>
      </c>
      <c r="K10" s="159">
        <v>653</v>
      </c>
      <c r="L10" s="159">
        <v>3738</v>
      </c>
      <c r="M10" s="159">
        <v>1914</v>
      </c>
      <c r="N10" s="159">
        <v>346</v>
      </c>
      <c r="O10" s="159">
        <v>76</v>
      </c>
      <c r="P10" s="159">
        <v>6386</v>
      </c>
      <c r="Q10" s="159">
        <v>10498</v>
      </c>
      <c r="R10" s="159">
        <v>7230</v>
      </c>
      <c r="S10" s="159">
        <v>1343</v>
      </c>
      <c r="T10" s="159">
        <v>1294</v>
      </c>
      <c r="U10" s="159">
        <v>631</v>
      </c>
      <c r="V10" s="177"/>
    </row>
    <row r="11" spans="1:22" ht="22.5" customHeight="1">
      <c r="A11" s="107">
        <f>IF(D11&lt;&gt;"",COUNTA($D$10:D11),"")</f>
        <v>2</v>
      </c>
      <c r="B11" s="179" t="s">
        <v>5</v>
      </c>
      <c r="C11" s="162" t="s">
        <v>247</v>
      </c>
      <c r="D11" s="155">
        <v>885</v>
      </c>
      <c r="E11" s="155">
        <v>573</v>
      </c>
      <c r="F11" s="155">
        <v>26</v>
      </c>
      <c r="G11" s="155">
        <v>27</v>
      </c>
      <c r="H11" s="155">
        <v>17</v>
      </c>
      <c r="I11" s="155" t="s">
        <v>65</v>
      </c>
      <c r="J11" s="155">
        <v>22</v>
      </c>
      <c r="K11" s="155">
        <v>25</v>
      </c>
      <c r="L11" s="155">
        <v>192</v>
      </c>
      <c r="M11" s="155">
        <v>56</v>
      </c>
      <c r="N11" s="155">
        <v>14</v>
      </c>
      <c r="O11" s="155" t="s">
        <v>65</v>
      </c>
      <c r="P11" s="155">
        <v>183</v>
      </c>
      <c r="Q11" s="155">
        <v>312</v>
      </c>
      <c r="R11" s="155">
        <v>243</v>
      </c>
      <c r="S11" s="155">
        <v>18</v>
      </c>
      <c r="T11" s="155">
        <v>30</v>
      </c>
      <c r="U11" s="155">
        <v>21</v>
      </c>
    </row>
    <row r="12" spans="1:22" ht="33.6" customHeight="1">
      <c r="A12" s="107">
        <f>IF(D12&lt;&gt;"",COUNTA($D$10:D12),"")</f>
        <v>3</v>
      </c>
      <c r="B12" s="179" t="s">
        <v>6</v>
      </c>
      <c r="C12" s="164" t="s">
        <v>271</v>
      </c>
      <c r="D12" s="155">
        <v>28</v>
      </c>
      <c r="E12" s="155">
        <v>18</v>
      </c>
      <c r="F12" s="155" t="s">
        <v>15</v>
      </c>
      <c r="G12" s="155" t="s">
        <v>65</v>
      </c>
      <c r="H12" s="155" t="s">
        <v>15</v>
      </c>
      <c r="I12" s="155" t="s">
        <v>65</v>
      </c>
      <c r="J12" s="155" t="s">
        <v>65</v>
      </c>
      <c r="K12" s="155" t="s">
        <v>15</v>
      </c>
      <c r="L12" s="155" t="s">
        <v>65</v>
      </c>
      <c r="M12" s="155" t="s">
        <v>65</v>
      </c>
      <c r="N12" s="155" t="s">
        <v>15</v>
      </c>
      <c r="O12" s="155" t="s">
        <v>65</v>
      </c>
      <c r="P12" s="155">
        <v>9</v>
      </c>
      <c r="Q12" s="155">
        <v>10</v>
      </c>
      <c r="R12" s="155">
        <v>6</v>
      </c>
      <c r="S12" s="155" t="s">
        <v>65</v>
      </c>
      <c r="T12" s="155" t="s">
        <v>65</v>
      </c>
      <c r="U12" s="155" t="s">
        <v>15</v>
      </c>
    </row>
    <row r="13" spans="1:22" ht="22.5" customHeight="1">
      <c r="A13" s="107">
        <f>IF(D13&lt;&gt;"",COUNTA($D$10:D13),"")</f>
        <v>4</v>
      </c>
      <c r="B13" s="179" t="s">
        <v>7</v>
      </c>
      <c r="C13" s="164" t="s">
        <v>249</v>
      </c>
      <c r="D13" s="155">
        <v>5288</v>
      </c>
      <c r="E13" s="155">
        <v>4276</v>
      </c>
      <c r="F13" s="155">
        <v>123</v>
      </c>
      <c r="G13" s="155">
        <v>111</v>
      </c>
      <c r="H13" s="155">
        <v>229</v>
      </c>
      <c r="I13" s="155">
        <v>34</v>
      </c>
      <c r="J13" s="155">
        <v>413</v>
      </c>
      <c r="K13" s="155">
        <v>55</v>
      </c>
      <c r="L13" s="155">
        <v>796</v>
      </c>
      <c r="M13" s="155">
        <v>238</v>
      </c>
      <c r="N13" s="155">
        <v>39</v>
      </c>
      <c r="O13" s="155">
        <v>10</v>
      </c>
      <c r="P13" s="155">
        <v>2228</v>
      </c>
      <c r="Q13" s="155">
        <v>1012</v>
      </c>
      <c r="R13" s="155">
        <v>702</v>
      </c>
      <c r="S13" s="155">
        <v>96</v>
      </c>
      <c r="T13" s="155">
        <v>174</v>
      </c>
      <c r="U13" s="155">
        <v>40</v>
      </c>
    </row>
    <row r="14" spans="1:22" ht="22.5" customHeight="1">
      <c r="A14" s="107">
        <f>IF(D14&lt;&gt;"",COUNTA($D$10:D14),"")</f>
        <v>5</v>
      </c>
      <c r="B14" s="179" t="s">
        <v>8</v>
      </c>
      <c r="C14" s="164" t="s">
        <v>250</v>
      </c>
      <c r="D14" s="155">
        <v>290</v>
      </c>
      <c r="E14" s="155">
        <v>144</v>
      </c>
      <c r="F14" s="155">
        <v>5</v>
      </c>
      <c r="G14" s="155">
        <v>5</v>
      </c>
      <c r="H14" s="155">
        <v>22</v>
      </c>
      <c r="I14" s="155" t="s">
        <v>65</v>
      </c>
      <c r="J14" s="155" t="s">
        <v>65</v>
      </c>
      <c r="K14" s="155" t="s">
        <v>65</v>
      </c>
      <c r="L14" s="155">
        <v>26</v>
      </c>
      <c r="M14" s="155">
        <v>28</v>
      </c>
      <c r="N14" s="155">
        <v>5</v>
      </c>
      <c r="O14" s="155" t="s">
        <v>15</v>
      </c>
      <c r="P14" s="155">
        <v>41</v>
      </c>
      <c r="Q14" s="155">
        <v>146</v>
      </c>
      <c r="R14" s="155">
        <v>72</v>
      </c>
      <c r="S14" s="155">
        <v>22</v>
      </c>
      <c r="T14" s="155">
        <v>44</v>
      </c>
      <c r="U14" s="155">
        <v>8</v>
      </c>
    </row>
    <row r="15" spans="1:22" ht="44.45" customHeight="1">
      <c r="A15" s="107">
        <f>IF(D15&lt;&gt;"",COUNTA($D$10:D15),"")</f>
        <v>6</v>
      </c>
      <c r="B15" s="179" t="s">
        <v>9</v>
      </c>
      <c r="C15" s="164" t="s">
        <v>272</v>
      </c>
      <c r="D15" s="155">
        <v>275</v>
      </c>
      <c r="E15" s="155">
        <v>130</v>
      </c>
      <c r="F15" s="155">
        <v>4</v>
      </c>
      <c r="G15" s="155" t="s">
        <v>65</v>
      </c>
      <c r="H15" s="155">
        <v>7</v>
      </c>
      <c r="I15" s="155" t="s">
        <v>15</v>
      </c>
      <c r="J15" s="155">
        <v>11</v>
      </c>
      <c r="K15" s="155">
        <v>8</v>
      </c>
      <c r="L15" s="155" t="s">
        <v>65</v>
      </c>
      <c r="M15" s="155">
        <v>23</v>
      </c>
      <c r="N15" s="155">
        <v>8</v>
      </c>
      <c r="O15" s="155" t="s">
        <v>15</v>
      </c>
      <c r="P15" s="155">
        <v>52</v>
      </c>
      <c r="Q15" s="155">
        <v>145</v>
      </c>
      <c r="R15" s="155">
        <v>100</v>
      </c>
      <c r="S15" s="155">
        <v>5</v>
      </c>
      <c r="T15" s="155">
        <v>20</v>
      </c>
      <c r="U15" s="155">
        <v>20</v>
      </c>
    </row>
    <row r="16" spans="1:22" ht="22.5" customHeight="1">
      <c r="A16" s="107">
        <f>IF(D16&lt;&gt;"",COUNTA($D$10:D16),"")</f>
        <v>7</v>
      </c>
      <c r="B16" s="179" t="s">
        <v>10</v>
      </c>
      <c r="C16" s="164" t="s">
        <v>252</v>
      </c>
      <c r="D16" s="155">
        <v>2582</v>
      </c>
      <c r="E16" s="155">
        <v>1651</v>
      </c>
      <c r="F16" s="155">
        <v>97</v>
      </c>
      <c r="G16" s="155">
        <v>56</v>
      </c>
      <c r="H16" s="155">
        <v>192</v>
      </c>
      <c r="I16" s="155">
        <v>55</v>
      </c>
      <c r="J16" s="155">
        <v>217</v>
      </c>
      <c r="K16" s="155">
        <v>59</v>
      </c>
      <c r="L16" s="155">
        <v>346</v>
      </c>
      <c r="M16" s="155">
        <v>193</v>
      </c>
      <c r="N16" s="155">
        <v>25</v>
      </c>
      <c r="O16" s="155">
        <v>4</v>
      </c>
      <c r="P16" s="155">
        <v>407</v>
      </c>
      <c r="Q16" s="155">
        <v>931</v>
      </c>
      <c r="R16" s="155">
        <v>644</v>
      </c>
      <c r="S16" s="155">
        <v>87</v>
      </c>
      <c r="T16" s="155">
        <v>154</v>
      </c>
      <c r="U16" s="155">
        <v>46</v>
      </c>
    </row>
    <row r="17" spans="1:21" ht="33.6" customHeight="1">
      <c r="A17" s="107">
        <f>IF(D17&lt;&gt;"",COUNTA($D$10:D17),"")</f>
        <v>8</v>
      </c>
      <c r="B17" s="179" t="s">
        <v>11</v>
      </c>
      <c r="C17" s="164" t="s">
        <v>273</v>
      </c>
      <c r="D17" s="155">
        <v>3304</v>
      </c>
      <c r="E17" s="155">
        <v>1863</v>
      </c>
      <c r="F17" s="155">
        <v>64</v>
      </c>
      <c r="G17" s="155">
        <v>89</v>
      </c>
      <c r="H17" s="155">
        <v>340</v>
      </c>
      <c r="I17" s="155">
        <v>29</v>
      </c>
      <c r="J17" s="155">
        <v>211</v>
      </c>
      <c r="K17" s="155">
        <v>43</v>
      </c>
      <c r="L17" s="155">
        <v>344</v>
      </c>
      <c r="M17" s="155">
        <v>129</v>
      </c>
      <c r="N17" s="155">
        <v>32</v>
      </c>
      <c r="O17" s="155">
        <v>7</v>
      </c>
      <c r="P17" s="155">
        <v>575</v>
      </c>
      <c r="Q17" s="155">
        <v>1441</v>
      </c>
      <c r="R17" s="155">
        <v>1028</v>
      </c>
      <c r="S17" s="155">
        <v>189</v>
      </c>
      <c r="T17" s="155">
        <v>160</v>
      </c>
      <c r="U17" s="155">
        <v>64</v>
      </c>
    </row>
    <row r="18" spans="1:21" ht="22.5" customHeight="1">
      <c r="A18" s="107">
        <f>IF(D18&lt;&gt;"",COUNTA($D$10:D18),"")</f>
        <v>9</v>
      </c>
      <c r="B18" s="179" t="s">
        <v>12</v>
      </c>
      <c r="C18" s="164" t="s">
        <v>254</v>
      </c>
      <c r="D18" s="155">
        <v>3114</v>
      </c>
      <c r="E18" s="155">
        <v>1783</v>
      </c>
      <c r="F18" s="155">
        <v>59</v>
      </c>
      <c r="G18" s="155">
        <v>114</v>
      </c>
      <c r="H18" s="155">
        <v>270</v>
      </c>
      <c r="I18" s="155">
        <v>35</v>
      </c>
      <c r="J18" s="155">
        <v>181</v>
      </c>
      <c r="K18" s="155">
        <v>56</v>
      </c>
      <c r="L18" s="155">
        <v>365</v>
      </c>
      <c r="M18" s="155">
        <v>178</v>
      </c>
      <c r="N18" s="155">
        <v>26</v>
      </c>
      <c r="O18" s="155">
        <v>3</v>
      </c>
      <c r="P18" s="155">
        <v>496</v>
      </c>
      <c r="Q18" s="155">
        <v>1331</v>
      </c>
      <c r="R18" s="155">
        <v>985</v>
      </c>
      <c r="S18" s="155">
        <v>183</v>
      </c>
      <c r="T18" s="155">
        <v>111</v>
      </c>
      <c r="U18" s="155">
        <v>52</v>
      </c>
    </row>
    <row r="19" spans="1:21" ht="22.5" customHeight="1">
      <c r="A19" s="107">
        <f>IF(D19&lt;&gt;"",COUNTA($D$10:D19),"")</f>
        <v>10</v>
      </c>
      <c r="B19" s="179" t="s">
        <v>13</v>
      </c>
      <c r="C19" s="164" t="s">
        <v>255</v>
      </c>
      <c r="D19" s="155">
        <v>2019</v>
      </c>
      <c r="E19" s="155">
        <v>1401</v>
      </c>
      <c r="F19" s="155">
        <v>88</v>
      </c>
      <c r="G19" s="155">
        <v>110</v>
      </c>
      <c r="H19" s="155">
        <v>259</v>
      </c>
      <c r="I19" s="155">
        <v>28</v>
      </c>
      <c r="J19" s="155">
        <v>147</v>
      </c>
      <c r="K19" s="155">
        <v>68</v>
      </c>
      <c r="L19" s="155">
        <v>195</v>
      </c>
      <c r="M19" s="155">
        <v>165</v>
      </c>
      <c r="N19" s="155">
        <v>43</v>
      </c>
      <c r="O19" s="155">
        <v>4</v>
      </c>
      <c r="P19" s="155">
        <v>294</v>
      </c>
      <c r="Q19" s="155">
        <v>618</v>
      </c>
      <c r="R19" s="155">
        <v>304</v>
      </c>
      <c r="S19" s="155">
        <v>145</v>
      </c>
      <c r="T19" s="155">
        <v>97</v>
      </c>
      <c r="U19" s="155">
        <v>72</v>
      </c>
    </row>
    <row r="20" spans="1:21" ht="22.5" customHeight="1">
      <c r="A20" s="107">
        <f>IF(D20&lt;&gt;"",COUNTA($D$10:D20),"")</f>
        <v>11</v>
      </c>
      <c r="B20" s="179" t="s">
        <v>14</v>
      </c>
      <c r="C20" s="164" t="s">
        <v>256</v>
      </c>
      <c r="D20" s="155">
        <v>724</v>
      </c>
      <c r="E20" s="155">
        <v>522</v>
      </c>
      <c r="F20" s="155">
        <v>25</v>
      </c>
      <c r="G20" s="155">
        <v>19</v>
      </c>
      <c r="H20" s="155">
        <v>115</v>
      </c>
      <c r="I20" s="155">
        <v>4</v>
      </c>
      <c r="J20" s="155">
        <v>48</v>
      </c>
      <c r="K20" s="155">
        <v>58</v>
      </c>
      <c r="L20" s="155">
        <v>60</v>
      </c>
      <c r="M20" s="155">
        <v>66</v>
      </c>
      <c r="N20" s="155">
        <v>8</v>
      </c>
      <c r="O20" s="155" t="s">
        <v>15</v>
      </c>
      <c r="P20" s="155">
        <v>119</v>
      </c>
      <c r="Q20" s="155">
        <v>202</v>
      </c>
      <c r="R20" s="155">
        <v>98</v>
      </c>
      <c r="S20" s="155">
        <v>38</v>
      </c>
      <c r="T20" s="155">
        <v>38</v>
      </c>
      <c r="U20" s="155">
        <v>28</v>
      </c>
    </row>
    <row r="21" spans="1:21" ht="33.6" customHeight="1">
      <c r="A21" s="107">
        <f>IF(D21&lt;&gt;"",COUNTA($D$10:D21),"")</f>
        <v>12</v>
      </c>
      <c r="B21" s="179" t="s">
        <v>16</v>
      </c>
      <c r="C21" s="164" t="s">
        <v>274</v>
      </c>
      <c r="D21" s="155">
        <v>342</v>
      </c>
      <c r="E21" s="155">
        <v>203</v>
      </c>
      <c r="F21" s="155" t="s">
        <v>65</v>
      </c>
      <c r="G21" s="155">
        <v>13</v>
      </c>
      <c r="H21" s="155">
        <v>26</v>
      </c>
      <c r="I21" s="155">
        <v>4</v>
      </c>
      <c r="J21" s="155">
        <v>28</v>
      </c>
      <c r="K21" s="155" t="s">
        <v>65</v>
      </c>
      <c r="L21" s="155">
        <v>54</v>
      </c>
      <c r="M21" s="155">
        <v>22</v>
      </c>
      <c r="N21" s="155">
        <v>3</v>
      </c>
      <c r="O21" s="155" t="s">
        <v>15</v>
      </c>
      <c r="P21" s="155">
        <v>48</v>
      </c>
      <c r="Q21" s="155">
        <v>139</v>
      </c>
      <c r="R21" s="155">
        <v>111</v>
      </c>
      <c r="S21" s="155">
        <v>11</v>
      </c>
      <c r="T21" s="155">
        <v>11</v>
      </c>
      <c r="U21" s="155">
        <v>6</v>
      </c>
    </row>
    <row r="22" spans="1:21" ht="22.5" customHeight="1">
      <c r="A22" s="107">
        <f>IF(D22&lt;&gt;"",COUNTA($D$10:D22),"")</f>
        <v>13</v>
      </c>
      <c r="B22" s="179" t="s">
        <v>17</v>
      </c>
      <c r="C22" s="164" t="s">
        <v>258</v>
      </c>
      <c r="D22" s="155">
        <v>536</v>
      </c>
      <c r="E22" s="155">
        <v>328</v>
      </c>
      <c r="F22" s="155" t="s">
        <v>65</v>
      </c>
      <c r="G22" s="155">
        <v>17</v>
      </c>
      <c r="H22" s="155">
        <v>112</v>
      </c>
      <c r="I22" s="155" t="s">
        <v>65</v>
      </c>
      <c r="J22" s="155">
        <v>31</v>
      </c>
      <c r="K22" s="155">
        <v>7</v>
      </c>
      <c r="L22" s="155">
        <v>36</v>
      </c>
      <c r="M22" s="155">
        <v>45</v>
      </c>
      <c r="N22" s="155">
        <v>3</v>
      </c>
      <c r="O22" s="155" t="s">
        <v>15</v>
      </c>
      <c r="P22" s="155">
        <v>71</v>
      </c>
      <c r="Q22" s="155">
        <v>208</v>
      </c>
      <c r="R22" s="155">
        <v>126</v>
      </c>
      <c r="S22" s="155">
        <v>25</v>
      </c>
      <c r="T22" s="155">
        <v>38</v>
      </c>
      <c r="U22" s="155">
        <v>19</v>
      </c>
    </row>
    <row r="23" spans="1:21" ht="33.6" customHeight="1">
      <c r="A23" s="107">
        <f>IF(D23&lt;&gt;"",COUNTA($D$10:D23),"")</f>
        <v>14</v>
      </c>
      <c r="B23" s="179" t="s">
        <v>18</v>
      </c>
      <c r="C23" s="164" t="s">
        <v>275</v>
      </c>
      <c r="D23" s="155">
        <v>1967</v>
      </c>
      <c r="E23" s="155">
        <v>1370</v>
      </c>
      <c r="F23" s="155">
        <v>63</v>
      </c>
      <c r="G23" s="155">
        <v>89</v>
      </c>
      <c r="H23" s="155">
        <v>296</v>
      </c>
      <c r="I23" s="155">
        <v>29</v>
      </c>
      <c r="J23" s="155">
        <v>176</v>
      </c>
      <c r="K23" s="155">
        <v>43</v>
      </c>
      <c r="L23" s="155">
        <v>228</v>
      </c>
      <c r="M23" s="155">
        <v>141</v>
      </c>
      <c r="N23" s="155" t="s">
        <v>65</v>
      </c>
      <c r="O23" s="155" t="s">
        <v>65</v>
      </c>
      <c r="P23" s="155">
        <v>283</v>
      </c>
      <c r="Q23" s="155">
        <v>597</v>
      </c>
      <c r="R23" s="155">
        <v>340</v>
      </c>
      <c r="S23" s="155">
        <v>128</v>
      </c>
      <c r="T23" s="155">
        <v>70</v>
      </c>
      <c r="U23" s="155">
        <v>59</v>
      </c>
    </row>
    <row r="24" spans="1:21" ht="33.6" customHeight="1">
      <c r="A24" s="107">
        <f>IF(D24&lt;&gt;"",COUNTA($D$10:D24),"")</f>
        <v>15</v>
      </c>
      <c r="B24" s="179" t="s">
        <v>19</v>
      </c>
      <c r="C24" s="164" t="s">
        <v>276</v>
      </c>
      <c r="D24" s="155">
        <v>3182</v>
      </c>
      <c r="E24" s="155">
        <v>2216</v>
      </c>
      <c r="F24" s="155">
        <v>163</v>
      </c>
      <c r="G24" s="155">
        <v>185</v>
      </c>
      <c r="H24" s="155">
        <v>273</v>
      </c>
      <c r="I24" s="155">
        <v>23</v>
      </c>
      <c r="J24" s="155">
        <v>324</v>
      </c>
      <c r="K24" s="155">
        <v>95</v>
      </c>
      <c r="L24" s="155">
        <v>385</v>
      </c>
      <c r="M24" s="155">
        <v>272</v>
      </c>
      <c r="N24" s="155">
        <v>44</v>
      </c>
      <c r="O24" s="155">
        <v>15</v>
      </c>
      <c r="P24" s="155">
        <v>437</v>
      </c>
      <c r="Q24" s="155">
        <v>966</v>
      </c>
      <c r="R24" s="155">
        <v>622</v>
      </c>
      <c r="S24" s="155">
        <v>136</v>
      </c>
      <c r="T24" s="155">
        <v>128</v>
      </c>
      <c r="U24" s="155">
        <v>80</v>
      </c>
    </row>
    <row r="25" spans="1:21" ht="33.6" customHeight="1">
      <c r="A25" s="107">
        <f>IF(D25&lt;&gt;"",COUNTA($D$10:D25),"")</f>
        <v>16</v>
      </c>
      <c r="B25" s="179" t="s">
        <v>20</v>
      </c>
      <c r="C25" s="164" t="s">
        <v>308</v>
      </c>
      <c r="D25" s="155">
        <v>1017</v>
      </c>
      <c r="E25" s="155">
        <v>555</v>
      </c>
      <c r="F25" s="155">
        <v>20</v>
      </c>
      <c r="G25" s="155">
        <v>14</v>
      </c>
      <c r="H25" s="155">
        <v>120</v>
      </c>
      <c r="I25" s="155">
        <v>7</v>
      </c>
      <c r="J25" s="155">
        <v>75</v>
      </c>
      <c r="K25" s="155">
        <v>14</v>
      </c>
      <c r="L25" s="155">
        <v>96</v>
      </c>
      <c r="M25" s="155">
        <v>33</v>
      </c>
      <c r="N25" s="155" t="s">
        <v>65</v>
      </c>
      <c r="O25" s="155" t="s">
        <v>65</v>
      </c>
      <c r="P25" s="155">
        <v>169</v>
      </c>
      <c r="Q25" s="155">
        <v>462</v>
      </c>
      <c r="R25" s="155">
        <v>378</v>
      </c>
      <c r="S25" s="155">
        <v>41</v>
      </c>
      <c r="T25" s="155">
        <v>29</v>
      </c>
      <c r="U25" s="155">
        <v>14</v>
      </c>
    </row>
    <row r="26" spans="1:21" ht="22.5" customHeight="1">
      <c r="A26" s="107">
        <f>IF(D26&lt;&gt;"",COUNTA($D$10:D26),"")</f>
        <v>17</v>
      </c>
      <c r="B26" s="179" t="s">
        <v>21</v>
      </c>
      <c r="C26" s="164" t="s">
        <v>260</v>
      </c>
      <c r="D26" s="155">
        <v>1198</v>
      </c>
      <c r="E26" s="155">
        <v>869</v>
      </c>
      <c r="F26" s="155">
        <v>51</v>
      </c>
      <c r="G26" s="155">
        <v>59</v>
      </c>
      <c r="H26" s="155">
        <v>205</v>
      </c>
      <c r="I26" s="155">
        <v>7</v>
      </c>
      <c r="J26" s="155">
        <v>77</v>
      </c>
      <c r="K26" s="155">
        <v>34</v>
      </c>
      <c r="L26" s="155">
        <v>138</v>
      </c>
      <c r="M26" s="155">
        <v>83</v>
      </c>
      <c r="N26" s="155">
        <v>20</v>
      </c>
      <c r="O26" s="155">
        <v>3</v>
      </c>
      <c r="P26" s="155">
        <v>192</v>
      </c>
      <c r="Q26" s="155">
        <v>329</v>
      </c>
      <c r="R26" s="155">
        <v>224</v>
      </c>
      <c r="S26" s="155">
        <v>43</v>
      </c>
      <c r="T26" s="155">
        <v>36</v>
      </c>
      <c r="U26" s="155">
        <v>26</v>
      </c>
    </row>
    <row r="27" spans="1:21" ht="22.5" customHeight="1">
      <c r="A27" s="107">
        <f>IF(D27&lt;&gt;"",COUNTA($D$10:D27),"")</f>
        <v>18</v>
      </c>
      <c r="B27" s="179" t="s">
        <v>22</v>
      </c>
      <c r="C27" s="164" t="s">
        <v>261</v>
      </c>
      <c r="D27" s="155">
        <v>3413</v>
      </c>
      <c r="E27" s="155">
        <v>2110</v>
      </c>
      <c r="F27" s="155">
        <v>89</v>
      </c>
      <c r="G27" s="155">
        <v>88</v>
      </c>
      <c r="H27" s="155">
        <v>444</v>
      </c>
      <c r="I27" s="155">
        <v>17</v>
      </c>
      <c r="J27" s="155">
        <v>232</v>
      </c>
      <c r="K27" s="155">
        <v>52</v>
      </c>
      <c r="L27" s="155">
        <v>380</v>
      </c>
      <c r="M27" s="155">
        <v>173</v>
      </c>
      <c r="N27" s="155">
        <v>44</v>
      </c>
      <c r="O27" s="155">
        <v>20</v>
      </c>
      <c r="P27" s="155">
        <v>571</v>
      </c>
      <c r="Q27" s="155">
        <v>1303</v>
      </c>
      <c r="R27" s="155">
        <v>1024</v>
      </c>
      <c r="S27" s="155">
        <v>113</v>
      </c>
      <c r="T27" s="155">
        <v>114</v>
      </c>
      <c r="U27" s="155">
        <v>52</v>
      </c>
    </row>
    <row r="28" spans="1:21" ht="22.5" customHeight="1">
      <c r="A28" s="107">
        <f>IF(D28&lt;&gt;"",COUNTA($D$10:D28),"")</f>
        <v>19</v>
      </c>
      <c r="B28" s="179" t="s">
        <v>23</v>
      </c>
      <c r="C28" s="164" t="s">
        <v>262</v>
      </c>
      <c r="D28" s="155">
        <v>472</v>
      </c>
      <c r="E28" s="155">
        <v>353</v>
      </c>
      <c r="F28" s="155">
        <v>19</v>
      </c>
      <c r="G28" s="155">
        <v>13</v>
      </c>
      <c r="H28" s="155">
        <v>126</v>
      </c>
      <c r="I28" s="155">
        <v>3</v>
      </c>
      <c r="J28" s="155">
        <v>43</v>
      </c>
      <c r="K28" s="155">
        <v>14</v>
      </c>
      <c r="L28" s="155">
        <v>31</v>
      </c>
      <c r="M28" s="155">
        <v>33</v>
      </c>
      <c r="N28" s="155" t="s">
        <v>65</v>
      </c>
      <c r="O28" s="155" t="s">
        <v>65</v>
      </c>
      <c r="P28" s="155">
        <v>67</v>
      </c>
      <c r="Q28" s="155">
        <v>119</v>
      </c>
      <c r="R28" s="155">
        <v>72</v>
      </c>
      <c r="S28" s="155">
        <v>31</v>
      </c>
      <c r="T28" s="155" t="s">
        <v>65</v>
      </c>
      <c r="U28" s="155" t="s">
        <v>65</v>
      </c>
    </row>
    <row r="29" spans="1:21" ht="22.5" customHeight="1">
      <c r="A29" s="107">
        <f>IF(D29&lt;&gt;"",COUNTA($D$10:D29),"")</f>
        <v>20</v>
      </c>
      <c r="B29" s="179" t="s">
        <v>24</v>
      </c>
      <c r="C29" s="164" t="s">
        <v>263</v>
      </c>
      <c r="D29" s="155">
        <v>630</v>
      </c>
      <c r="E29" s="155">
        <v>415</v>
      </c>
      <c r="F29" s="155">
        <v>14</v>
      </c>
      <c r="G29" s="155">
        <v>18</v>
      </c>
      <c r="H29" s="155">
        <v>102</v>
      </c>
      <c r="I29" s="155">
        <v>5</v>
      </c>
      <c r="J29" s="155">
        <v>39</v>
      </c>
      <c r="K29" s="155">
        <v>16</v>
      </c>
      <c r="L29" s="155">
        <v>47</v>
      </c>
      <c r="M29" s="155">
        <v>32</v>
      </c>
      <c r="N29" s="155">
        <v>5</v>
      </c>
      <c r="O29" s="155" t="s">
        <v>15</v>
      </c>
      <c r="P29" s="155">
        <v>137</v>
      </c>
      <c r="Q29" s="155">
        <v>215</v>
      </c>
      <c r="R29" s="155">
        <v>146</v>
      </c>
      <c r="S29" s="155">
        <v>29</v>
      </c>
      <c r="T29" s="155">
        <v>26</v>
      </c>
      <c r="U29" s="155">
        <v>14</v>
      </c>
    </row>
    <row r="30" spans="1:21" ht="55.5" customHeight="1">
      <c r="A30" s="107">
        <f>IF(D30&lt;&gt;"",COUNTA($D$10:D30),"")</f>
        <v>21</v>
      </c>
      <c r="B30" s="179" t="s">
        <v>25</v>
      </c>
      <c r="C30" s="164" t="s">
        <v>277</v>
      </c>
      <c r="D30" s="155">
        <v>38</v>
      </c>
      <c r="E30" s="155">
        <v>26</v>
      </c>
      <c r="F30" s="155">
        <v>4</v>
      </c>
      <c r="G30" s="155">
        <v>4</v>
      </c>
      <c r="H30" s="155">
        <v>3</v>
      </c>
      <c r="I30" s="155" t="s">
        <v>65</v>
      </c>
      <c r="J30" s="155"/>
      <c r="K30" s="155" t="s">
        <v>65</v>
      </c>
      <c r="L30" s="155">
        <v>3</v>
      </c>
      <c r="M30" s="155" t="s">
        <v>65</v>
      </c>
      <c r="N30" s="155" t="s">
        <v>15</v>
      </c>
      <c r="O30" s="155" t="s">
        <v>15</v>
      </c>
      <c r="P30" s="155">
        <v>7</v>
      </c>
      <c r="Q30" s="155">
        <v>12</v>
      </c>
      <c r="R30" s="155">
        <v>5</v>
      </c>
      <c r="S30" s="155" t="s">
        <v>65</v>
      </c>
      <c r="T30" s="155">
        <v>3</v>
      </c>
      <c r="U30" s="155" t="s">
        <v>65</v>
      </c>
    </row>
    <row r="31" spans="1:21" ht="33.6" customHeight="1">
      <c r="A31" s="107">
        <f>IF(D31&lt;&gt;"",COUNTA($D$10:D31),"")</f>
        <v>22</v>
      </c>
      <c r="B31" s="179" t="s">
        <v>26</v>
      </c>
      <c r="C31" s="164" t="s">
        <v>278</v>
      </c>
      <c r="D31" s="155" t="s">
        <v>15</v>
      </c>
      <c r="E31" s="155" t="s">
        <v>15</v>
      </c>
      <c r="F31" s="155" t="s">
        <v>15</v>
      </c>
      <c r="G31" s="155" t="s">
        <v>15</v>
      </c>
      <c r="H31" s="155" t="s">
        <v>15</v>
      </c>
      <c r="I31" s="155" t="s">
        <v>15</v>
      </c>
      <c r="J31" s="155" t="s">
        <v>15</v>
      </c>
      <c r="K31" s="155" t="s">
        <v>15</v>
      </c>
      <c r="L31" s="155" t="s">
        <v>15</v>
      </c>
      <c r="M31" s="155" t="s">
        <v>15</v>
      </c>
      <c r="N31" s="155" t="s">
        <v>15</v>
      </c>
      <c r="O31" s="155" t="s">
        <v>15</v>
      </c>
      <c r="P31" s="155" t="s">
        <v>15</v>
      </c>
      <c r="Q31" s="155" t="s">
        <v>15</v>
      </c>
      <c r="R31" s="155" t="s">
        <v>15</v>
      </c>
      <c r="S31" s="155" t="s">
        <v>15</v>
      </c>
      <c r="T31" s="155" t="s">
        <v>15</v>
      </c>
      <c r="U31" s="155"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4:M7"/>
    <mergeCell ref="N4:N7"/>
    <mergeCell ref="O4:O7"/>
    <mergeCell ref="F4:F7"/>
    <mergeCell ref="G4:G7"/>
    <mergeCell ref="H4:H7"/>
    <mergeCell ref="I4:I7"/>
    <mergeCell ref="J4:J7"/>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A1:C1"/>
    <mergeCell ref="D1:L1"/>
    <mergeCell ref="M1:U1"/>
    <mergeCell ref="A2:C2"/>
    <mergeCell ref="D2:L2"/>
    <mergeCell ref="M2:U2"/>
  </mergeCells>
  <conditionalFormatting sqref="D10:U10">
    <cfRule type="cellIs" dxfId="98" priority="4" stopIfTrue="1" operator="between">
      <formula>0.1</formula>
      <formula>2.9</formula>
    </cfRule>
  </conditionalFormatting>
  <conditionalFormatting sqref="D11:U11 D13:U13 D12:E12 G12 I12:J12 L12:M12 O12:T12 D16:U19 D14:N14 D15:H15 J15:N15 P14:U15 D23:U28 D20:N22 P20:U22 D29:N29 D30:M30 P29:U30">
    <cfRule type="cellIs" dxfId="97" priority="3" stopIfTrue="1" operator="between">
      <formula>0.1</formula>
      <formula>2.9</formula>
    </cfRule>
  </conditionalFormatting>
  <conditionalFormatting sqref="I15 O14:O15 U12 N12 K12 H12 F12">
    <cfRule type="cellIs" dxfId="96" priority="2" stopIfTrue="1" operator="between">
      <formula>0.1</formula>
      <formula>2.9</formula>
    </cfRule>
  </conditionalFormatting>
  <conditionalFormatting sqref="D31:U31 N30:O30 O29 O20:O22">
    <cfRule type="cellIs" dxfId="9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80" customWidth="1"/>
    <col min="2" max="2" width="5" style="148" customWidth="1"/>
    <col min="3" max="3" width="26" style="181" customWidth="1"/>
    <col min="4" max="5" width="6.7109375" style="181" customWidth="1"/>
    <col min="6" max="9" width="6.28515625" style="181" customWidth="1"/>
    <col min="10" max="12" width="6.28515625" style="180" customWidth="1"/>
    <col min="13" max="13" width="6.7109375" style="180" customWidth="1"/>
    <col min="14" max="18" width="6.28515625" style="180" customWidth="1"/>
    <col min="19" max="19" width="6.7109375" style="180" customWidth="1"/>
    <col min="20" max="20" width="7.28515625" style="180" customWidth="1"/>
    <col min="21" max="21" width="5.7109375" style="180" customWidth="1"/>
    <col min="22" max="22" width="11.42578125" style="147"/>
    <col min="23" max="16384" width="11.42578125" style="180"/>
  </cols>
  <sheetData>
    <row r="1" spans="1:22" s="166" customFormat="1" ht="39" customHeight="1">
      <c r="A1" s="287" t="s">
        <v>102</v>
      </c>
      <c r="B1" s="288"/>
      <c r="C1" s="288"/>
      <c r="D1" s="289" t="s">
        <v>296</v>
      </c>
      <c r="E1" s="289"/>
      <c r="F1" s="289"/>
      <c r="G1" s="289"/>
      <c r="H1" s="289"/>
      <c r="I1" s="289"/>
      <c r="J1" s="289"/>
      <c r="K1" s="289"/>
      <c r="L1" s="290"/>
      <c r="M1" s="289" t="s">
        <v>296</v>
      </c>
      <c r="N1" s="289"/>
      <c r="O1" s="289"/>
      <c r="P1" s="289"/>
      <c r="Q1" s="289"/>
      <c r="R1" s="289"/>
      <c r="S1" s="289"/>
      <c r="T1" s="289"/>
      <c r="U1" s="290"/>
      <c r="V1" s="167"/>
    </row>
    <row r="2" spans="1:22" s="148" customFormat="1" ht="35.450000000000003" customHeight="1">
      <c r="A2" s="291" t="s">
        <v>172</v>
      </c>
      <c r="B2" s="292"/>
      <c r="C2" s="292"/>
      <c r="D2" s="293" t="s">
        <v>356</v>
      </c>
      <c r="E2" s="293"/>
      <c r="F2" s="293"/>
      <c r="G2" s="293"/>
      <c r="H2" s="293"/>
      <c r="I2" s="293"/>
      <c r="J2" s="293"/>
      <c r="K2" s="293"/>
      <c r="L2" s="294"/>
      <c r="M2" s="302" t="s">
        <v>356</v>
      </c>
      <c r="N2" s="293"/>
      <c r="O2" s="293"/>
      <c r="P2" s="293"/>
      <c r="Q2" s="293"/>
      <c r="R2" s="293"/>
      <c r="S2" s="293"/>
      <c r="T2" s="293"/>
      <c r="U2" s="294"/>
      <c r="V2" s="168"/>
    </row>
    <row r="3" spans="1:22" s="148" customFormat="1" ht="11.45" customHeight="1">
      <c r="A3" s="295" t="s">
        <v>97</v>
      </c>
      <c r="B3" s="297" t="s">
        <v>150</v>
      </c>
      <c r="C3" s="297" t="s">
        <v>201</v>
      </c>
      <c r="D3" s="305" t="s">
        <v>371</v>
      </c>
      <c r="E3" s="297" t="s">
        <v>190</v>
      </c>
      <c r="F3" s="300" t="s">
        <v>28</v>
      </c>
      <c r="G3" s="300"/>
      <c r="H3" s="300"/>
      <c r="I3" s="300"/>
      <c r="J3" s="300"/>
      <c r="K3" s="300"/>
      <c r="L3" s="303"/>
      <c r="M3" s="304" t="s">
        <v>28</v>
      </c>
      <c r="N3" s="300"/>
      <c r="O3" s="300"/>
      <c r="P3" s="300"/>
      <c r="Q3" s="300" t="s">
        <v>191</v>
      </c>
      <c r="R3" s="300" t="s">
        <v>28</v>
      </c>
      <c r="S3" s="300"/>
      <c r="T3" s="300"/>
      <c r="U3" s="303"/>
      <c r="V3" s="169"/>
    </row>
    <row r="4" spans="1:22" s="148" customFormat="1" ht="11.45" customHeight="1">
      <c r="A4" s="296"/>
      <c r="B4" s="297"/>
      <c r="C4" s="298"/>
      <c r="D4" s="306"/>
      <c r="E4" s="297"/>
      <c r="F4" s="300" t="s">
        <v>442</v>
      </c>
      <c r="G4" s="300" t="s">
        <v>27</v>
      </c>
      <c r="H4" s="300" t="s">
        <v>43</v>
      </c>
      <c r="I4" s="300" t="s">
        <v>44</v>
      </c>
      <c r="J4" s="300" t="s">
        <v>151</v>
      </c>
      <c r="K4" s="300" t="s">
        <v>45</v>
      </c>
      <c r="L4" s="303" t="s">
        <v>152</v>
      </c>
      <c r="M4" s="304" t="s">
        <v>189</v>
      </c>
      <c r="N4" s="300" t="s">
        <v>266</v>
      </c>
      <c r="O4" s="300" t="s">
        <v>267</v>
      </c>
      <c r="P4" s="300" t="s">
        <v>268</v>
      </c>
      <c r="Q4" s="300"/>
      <c r="R4" s="300" t="s">
        <v>269</v>
      </c>
      <c r="S4" s="300" t="s">
        <v>47</v>
      </c>
      <c r="T4" s="300" t="s">
        <v>270</v>
      </c>
      <c r="U4" s="303" t="s">
        <v>155</v>
      </c>
      <c r="V4" s="170"/>
    </row>
    <row r="5" spans="1:22" s="148" customFormat="1" ht="11.45" customHeight="1">
      <c r="A5" s="296"/>
      <c r="B5" s="297"/>
      <c r="C5" s="298"/>
      <c r="D5" s="306"/>
      <c r="E5" s="297"/>
      <c r="F5" s="300"/>
      <c r="G5" s="300"/>
      <c r="H5" s="300"/>
      <c r="I5" s="300"/>
      <c r="J5" s="300"/>
      <c r="K5" s="300"/>
      <c r="L5" s="303"/>
      <c r="M5" s="304"/>
      <c r="N5" s="300"/>
      <c r="O5" s="300"/>
      <c r="P5" s="300"/>
      <c r="Q5" s="300"/>
      <c r="R5" s="300"/>
      <c r="S5" s="300"/>
      <c r="T5" s="300"/>
      <c r="U5" s="303"/>
      <c r="V5" s="171"/>
    </row>
    <row r="6" spans="1:22" s="148" customFormat="1" ht="11.45" customHeight="1">
      <c r="A6" s="296"/>
      <c r="B6" s="297"/>
      <c r="C6" s="298"/>
      <c r="D6" s="306"/>
      <c r="E6" s="297"/>
      <c r="F6" s="300"/>
      <c r="G6" s="300"/>
      <c r="H6" s="300"/>
      <c r="I6" s="300"/>
      <c r="J6" s="300"/>
      <c r="K6" s="300"/>
      <c r="L6" s="303"/>
      <c r="M6" s="304"/>
      <c r="N6" s="300"/>
      <c r="O6" s="300"/>
      <c r="P6" s="300"/>
      <c r="Q6" s="300"/>
      <c r="R6" s="300"/>
      <c r="S6" s="300"/>
      <c r="T6" s="300"/>
      <c r="U6" s="303"/>
      <c r="V6" s="171"/>
    </row>
    <row r="7" spans="1:22" s="148" customFormat="1" ht="11.45" customHeight="1">
      <c r="A7" s="296"/>
      <c r="B7" s="297"/>
      <c r="C7" s="298"/>
      <c r="D7" s="307"/>
      <c r="E7" s="297"/>
      <c r="F7" s="300"/>
      <c r="G7" s="300"/>
      <c r="H7" s="300"/>
      <c r="I7" s="300"/>
      <c r="J7" s="300"/>
      <c r="K7" s="300"/>
      <c r="L7" s="303"/>
      <c r="M7" s="304"/>
      <c r="N7" s="300"/>
      <c r="O7" s="300"/>
      <c r="P7" s="300"/>
      <c r="Q7" s="300"/>
      <c r="R7" s="300"/>
      <c r="S7" s="300"/>
      <c r="T7" s="300"/>
      <c r="U7" s="303"/>
      <c r="V7" s="171"/>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8" customFormat="1" ht="11.45" customHeight="1">
      <c r="A9" s="124"/>
      <c r="B9" s="172"/>
      <c r="C9" s="173"/>
      <c r="D9" s="174"/>
      <c r="E9" s="175"/>
      <c r="F9" s="175"/>
      <c r="G9" s="174"/>
      <c r="H9" s="175"/>
      <c r="I9" s="174"/>
      <c r="J9" s="175"/>
      <c r="K9" s="174"/>
      <c r="L9" s="175"/>
      <c r="M9" s="174"/>
      <c r="N9" s="175"/>
      <c r="O9" s="174"/>
      <c r="P9" s="175"/>
      <c r="Q9" s="174"/>
      <c r="R9" s="175"/>
      <c r="S9" s="174"/>
      <c r="T9" s="175"/>
      <c r="U9" s="174"/>
      <c r="V9" s="169"/>
    </row>
    <row r="10" spans="1:22" s="178" customFormat="1" ht="11.45" customHeight="1">
      <c r="A10" s="107">
        <f>IF(D10&lt;&gt;"",COUNTA($D10:D$10),"")</f>
        <v>1</v>
      </c>
      <c r="B10" s="176" t="s">
        <v>49</v>
      </c>
      <c r="C10" s="157" t="s">
        <v>304</v>
      </c>
      <c r="D10" s="159">
        <v>11507</v>
      </c>
      <c r="E10" s="159">
        <v>7416</v>
      </c>
      <c r="F10" s="159">
        <v>364</v>
      </c>
      <c r="G10" s="159">
        <v>352</v>
      </c>
      <c r="H10" s="159">
        <v>1237</v>
      </c>
      <c r="I10" s="159">
        <v>72</v>
      </c>
      <c r="J10" s="159">
        <v>758</v>
      </c>
      <c r="K10" s="159">
        <v>245</v>
      </c>
      <c r="L10" s="159">
        <v>1341</v>
      </c>
      <c r="M10" s="159">
        <v>641</v>
      </c>
      <c r="N10" s="159">
        <v>119</v>
      </c>
      <c r="O10" s="159">
        <v>29</v>
      </c>
      <c r="P10" s="159">
        <v>2258</v>
      </c>
      <c r="Q10" s="159">
        <v>4091</v>
      </c>
      <c r="R10" s="159">
        <v>2942</v>
      </c>
      <c r="S10" s="159">
        <v>531</v>
      </c>
      <c r="T10" s="159">
        <v>388</v>
      </c>
      <c r="U10" s="159">
        <v>230</v>
      </c>
      <c r="V10" s="177"/>
    </row>
    <row r="11" spans="1:22" ht="22.5" customHeight="1">
      <c r="A11" s="107">
        <f>IF(D11&lt;&gt;"",COUNTA($D$10:D11),"")</f>
        <v>2</v>
      </c>
      <c r="B11" s="179" t="s">
        <v>5</v>
      </c>
      <c r="C11" s="162" t="s">
        <v>247</v>
      </c>
      <c r="D11" s="155">
        <v>214</v>
      </c>
      <c r="E11" s="155">
        <v>146</v>
      </c>
      <c r="F11" s="155">
        <v>6</v>
      </c>
      <c r="G11" s="155">
        <v>8</v>
      </c>
      <c r="H11" s="155">
        <v>5</v>
      </c>
      <c r="I11" s="155" t="s">
        <v>65</v>
      </c>
      <c r="J11" s="155" t="s">
        <v>65</v>
      </c>
      <c r="K11" s="155">
        <v>9</v>
      </c>
      <c r="L11" s="155">
        <v>45</v>
      </c>
      <c r="M11" s="155">
        <v>10</v>
      </c>
      <c r="N11" s="155">
        <v>3</v>
      </c>
      <c r="O11" s="155" t="s">
        <v>15</v>
      </c>
      <c r="P11" s="155">
        <v>48</v>
      </c>
      <c r="Q11" s="155">
        <v>68</v>
      </c>
      <c r="R11" s="155">
        <v>51</v>
      </c>
      <c r="S11" s="155">
        <v>5</v>
      </c>
      <c r="T11" s="155">
        <v>6</v>
      </c>
      <c r="U11" s="155">
        <v>6</v>
      </c>
    </row>
    <row r="12" spans="1:22" ht="33.6" customHeight="1">
      <c r="A12" s="107">
        <f>IF(D12&lt;&gt;"",COUNTA($D$10:D12),"")</f>
        <v>3</v>
      </c>
      <c r="B12" s="179" t="s">
        <v>6</v>
      </c>
      <c r="C12" s="164" t="s">
        <v>271</v>
      </c>
      <c r="D12" s="155">
        <v>6</v>
      </c>
      <c r="E12" s="155" t="s">
        <v>65</v>
      </c>
      <c r="F12" s="155" t="s">
        <v>15</v>
      </c>
      <c r="G12" s="155" t="s">
        <v>15</v>
      </c>
      <c r="H12" s="155" t="s">
        <v>15</v>
      </c>
      <c r="I12" s="155" t="s">
        <v>15</v>
      </c>
      <c r="J12" s="155" t="s">
        <v>65</v>
      </c>
      <c r="K12" s="155" t="s">
        <v>15</v>
      </c>
      <c r="L12" s="155" t="s">
        <v>15</v>
      </c>
      <c r="M12" s="155" t="s">
        <v>15</v>
      </c>
      <c r="N12" s="155" t="s">
        <v>15</v>
      </c>
      <c r="O12" s="155" t="s">
        <v>65</v>
      </c>
      <c r="P12" s="155">
        <v>3</v>
      </c>
      <c r="Q12" s="155" t="s">
        <v>65</v>
      </c>
      <c r="R12" s="155" t="s">
        <v>15</v>
      </c>
      <c r="S12" s="155" t="s">
        <v>65</v>
      </c>
      <c r="T12" s="155" t="s">
        <v>15</v>
      </c>
      <c r="U12" s="155" t="s">
        <v>15</v>
      </c>
    </row>
    <row r="13" spans="1:22" ht="22.5" customHeight="1">
      <c r="A13" s="107">
        <f>IF(D13&lt;&gt;"",COUNTA($D$10:D13),"")</f>
        <v>4</v>
      </c>
      <c r="B13" s="179" t="s">
        <v>7</v>
      </c>
      <c r="C13" s="164" t="s">
        <v>249</v>
      </c>
      <c r="D13" s="155">
        <v>1381</v>
      </c>
      <c r="E13" s="155">
        <v>1124</v>
      </c>
      <c r="F13" s="155">
        <v>38</v>
      </c>
      <c r="G13" s="155">
        <v>23</v>
      </c>
      <c r="H13" s="155">
        <v>80</v>
      </c>
      <c r="I13" s="155">
        <v>6</v>
      </c>
      <c r="J13" s="155">
        <v>109</v>
      </c>
      <c r="K13" s="155">
        <v>12</v>
      </c>
      <c r="L13" s="155">
        <v>176</v>
      </c>
      <c r="M13" s="155">
        <v>51</v>
      </c>
      <c r="N13" s="155">
        <v>12</v>
      </c>
      <c r="O13" s="155" t="s">
        <v>15</v>
      </c>
      <c r="P13" s="155">
        <v>617</v>
      </c>
      <c r="Q13" s="155">
        <v>257</v>
      </c>
      <c r="R13" s="155">
        <v>203</v>
      </c>
      <c r="S13" s="155">
        <v>20</v>
      </c>
      <c r="T13" s="155">
        <v>29</v>
      </c>
      <c r="U13" s="155">
        <v>5</v>
      </c>
    </row>
    <row r="14" spans="1:22" ht="22.5" customHeight="1">
      <c r="A14" s="107">
        <f>IF(D14&lt;&gt;"",COUNTA($D$10:D14),"")</f>
        <v>5</v>
      </c>
      <c r="B14" s="179" t="s">
        <v>8</v>
      </c>
      <c r="C14" s="164" t="s">
        <v>250</v>
      </c>
      <c r="D14" s="155">
        <v>76</v>
      </c>
      <c r="E14" s="155">
        <v>41</v>
      </c>
      <c r="F14" s="155" t="s">
        <v>15</v>
      </c>
      <c r="G14" s="155" t="s">
        <v>65</v>
      </c>
      <c r="H14" s="155" t="s">
        <v>65</v>
      </c>
      <c r="I14" s="155" t="s">
        <v>15</v>
      </c>
      <c r="J14" s="155" t="s">
        <v>65</v>
      </c>
      <c r="K14" s="155" t="s">
        <v>65</v>
      </c>
      <c r="L14" s="155">
        <v>4</v>
      </c>
      <c r="M14" s="155">
        <v>13</v>
      </c>
      <c r="N14" s="155" t="s">
        <v>65</v>
      </c>
      <c r="O14" s="155" t="s">
        <v>15</v>
      </c>
      <c r="P14" s="155">
        <v>15</v>
      </c>
      <c r="Q14" s="155">
        <v>35</v>
      </c>
      <c r="R14" s="155">
        <v>13</v>
      </c>
      <c r="S14" s="155" t="s">
        <v>65</v>
      </c>
      <c r="T14" s="155">
        <v>15</v>
      </c>
      <c r="U14" s="155" t="s">
        <v>65</v>
      </c>
    </row>
    <row r="15" spans="1:22" ht="44.45" customHeight="1">
      <c r="A15" s="107">
        <f>IF(D15&lt;&gt;"",COUNTA($D$10:D15),"")</f>
        <v>6</v>
      </c>
      <c r="B15" s="179" t="s">
        <v>9</v>
      </c>
      <c r="C15" s="164" t="s">
        <v>272</v>
      </c>
      <c r="D15" s="155">
        <v>35</v>
      </c>
      <c r="E15" s="155">
        <v>23</v>
      </c>
      <c r="F15" s="155" t="s">
        <v>65</v>
      </c>
      <c r="G15" s="155" t="s">
        <v>15</v>
      </c>
      <c r="H15" s="155" t="s">
        <v>65</v>
      </c>
      <c r="I15" s="155" t="s">
        <v>15</v>
      </c>
      <c r="J15" s="155">
        <v>4</v>
      </c>
      <c r="K15" s="155" t="s">
        <v>65</v>
      </c>
      <c r="L15" s="155" t="s">
        <v>15</v>
      </c>
      <c r="M15" s="155" t="s">
        <v>65</v>
      </c>
      <c r="N15" s="155" t="s">
        <v>15</v>
      </c>
      <c r="O15" s="155" t="s">
        <v>15</v>
      </c>
      <c r="P15" s="155">
        <v>13</v>
      </c>
      <c r="Q15" s="155">
        <v>12</v>
      </c>
      <c r="R15" s="155" t="s">
        <v>65</v>
      </c>
      <c r="S15" s="155" t="s">
        <v>65</v>
      </c>
      <c r="T15" s="155" t="s">
        <v>15</v>
      </c>
      <c r="U15" s="155" t="s">
        <v>65</v>
      </c>
    </row>
    <row r="16" spans="1:22" ht="22.5" customHeight="1">
      <c r="A16" s="107">
        <f>IF(D16&lt;&gt;"",COUNTA($D$10:D16),"")</f>
        <v>7</v>
      </c>
      <c r="B16" s="179" t="s">
        <v>10</v>
      </c>
      <c r="C16" s="164" t="s">
        <v>252</v>
      </c>
      <c r="D16" s="155">
        <v>256</v>
      </c>
      <c r="E16" s="155">
        <v>189</v>
      </c>
      <c r="F16" s="155">
        <v>6</v>
      </c>
      <c r="G16" s="155">
        <v>5</v>
      </c>
      <c r="H16" s="155">
        <v>27</v>
      </c>
      <c r="I16" s="155" t="s">
        <v>65</v>
      </c>
      <c r="J16" s="155">
        <v>25</v>
      </c>
      <c r="K16" s="155">
        <v>3</v>
      </c>
      <c r="L16" s="155">
        <v>40</v>
      </c>
      <c r="M16" s="155">
        <v>21</v>
      </c>
      <c r="N16" s="155" t="s">
        <v>65</v>
      </c>
      <c r="O16" s="155" t="s">
        <v>15</v>
      </c>
      <c r="P16" s="155">
        <v>58</v>
      </c>
      <c r="Q16" s="155">
        <v>67</v>
      </c>
      <c r="R16" s="155">
        <v>50</v>
      </c>
      <c r="S16" s="155" t="s">
        <v>65</v>
      </c>
      <c r="T16" s="155">
        <v>7</v>
      </c>
      <c r="U16" s="155" t="s">
        <v>65</v>
      </c>
    </row>
    <row r="17" spans="1:21" ht="33.6" customHeight="1">
      <c r="A17" s="107">
        <f>IF(D17&lt;&gt;"",COUNTA($D$10:D17),"")</f>
        <v>8</v>
      </c>
      <c r="B17" s="179" t="s">
        <v>11</v>
      </c>
      <c r="C17" s="164" t="s">
        <v>273</v>
      </c>
      <c r="D17" s="155">
        <v>1463</v>
      </c>
      <c r="E17" s="155">
        <v>803</v>
      </c>
      <c r="F17" s="155">
        <v>29</v>
      </c>
      <c r="G17" s="155">
        <v>37</v>
      </c>
      <c r="H17" s="155">
        <v>164</v>
      </c>
      <c r="I17" s="155">
        <v>9</v>
      </c>
      <c r="J17" s="155">
        <v>66</v>
      </c>
      <c r="K17" s="155">
        <v>17</v>
      </c>
      <c r="L17" s="155">
        <v>174</v>
      </c>
      <c r="M17" s="155">
        <v>48</v>
      </c>
      <c r="N17" s="155">
        <v>19</v>
      </c>
      <c r="O17" s="155">
        <v>3</v>
      </c>
      <c r="P17" s="155">
        <v>237</v>
      </c>
      <c r="Q17" s="155">
        <v>660</v>
      </c>
      <c r="R17" s="155">
        <v>478</v>
      </c>
      <c r="S17" s="155">
        <v>98</v>
      </c>
      <c r="T17" s="155">
        <v>52</v>
      </c>
      <c r="U17" s="155">
        <v>32</v>
      </c>
    </row>
    <row r="18" spans="1:21" ht="22.5" customHeight="1">
      <c r="A18" s="107">
        <f>IF(D18&lt;&gt;"",COUNTA($D$10:D18),"")</f>
        <v>9</v>
      </c>
      <c r="B18" s="179" t="s">
        <v>12</v>
      </c>
      <c r="C18" s="164" t="s">
        <v>254</v>
      </c>
      <c r="D18" s="155">
        <v>538</v>
      </c>
      <c r="E18" s="155">
        <v>324</v>
      </c>
      <c r="F18" s="155">
        <v>8</v>
      </c>
      <c r="G18" s="155">
        <v>19</v>
      </c>
      <c r="H18" s="155">
        <v>53</v>
      </c>
      <c r="I18" s="155">
        <v>4</v>
      </c>
      <c r="J18" s="155">
        <v>29</v>
      </c>
      <c r="K18" s="155">
        <v>18</v>
      </c>
      <c r="L18" s="155">
        <v>75</v>
      </c>
      <c r="M18" s="155">
        <v>25</v>
      </c>
      <c r="N18" s="155">
        <v>4</v>
      </c>
      <c r="O18" s="155" t="s">
        <v>15</v>
      </c>
      <c r="P18" s="155">
        <v>89</v>
      </c>
      <c r="Q18" s="155">
        <v>214</v>
      </c>
      <c r="R18" s="155">
        <v>169</v>
      </c>
      <c r="S18" s="155">
        <v>31</v>
      </c>
      <c r="T18" s="155">
        <v>6</v>
      </c>
      <c r="U18" s="155">
        <v>8</v>
      </c>
    </row>
    <row r="19" spans="1:21" ht="22.5" customHeight="1">
      <c r="A19" s="107">
        <f>IF(D19&lt;&gt;"",COUNTA($D$10:D19),"")</f>
        <v>10</v>
      </c>
      <c r="B19" s="179" t="s">
        <v>13</v>
      </c>
      <c r="C19" s="164" t="s">
        <v>255</v>
      </c>
      <c r="D19" s="155">
        <v>903</v>
      </c>
      <c r="E19" s="155">
        <v>585</v>
      </c>
      <c r="F19" s="155">
        <v>40</v>
      </c>
      <c r="G19" s="155">
        <v>47</v>
      </c>
      <c r="H19" s="155">
        <v>113</v>
      </c>
      <c r="I19" s="155" t="s">
        <v>65</v>
      </c>
      <c r="J19" s="155">
        <v>50</v>
      </c>
      <c r="K19" s="155">
        <v>33</v>
      </c>
      <c r="L19" s="155">
        <v>88</v>
      </c>
      <c r="M19" s="155">
        <v>77</v>
      </c>
      <c r="N19" s="155">
        <v>19</v>
      </c>
      <c r="O19" s="155" t="s">
        <v>65</v>
      </c>
      <c r="P19" s="155">
        <v>109</v>
      </c>
      <c r="Q19" s="155">
        <v>318</v>
      </c>
      <c r="R19" s="155">
        <v>172</v>
      </c>
      <c r="S19" s="155">
        <v>64</v>
      </c>
      <c r="T19" s="155">
        <v>47</v>
      </c>
      <c r="U19" s="155">
        <v>35</v>
      </c>
    </row>
    <row r="20" spans="1:21" ht="22.5" customHeight="1">
      <c r="A20" s="107">
        <f>IF(D20&lt;&gt;"",COUNTA($D$10:D20),"")</f>
        <v>11</v>
      </c>
      <c r="B20" s="179" t="s">
        <v>14</v>
      </c>
      <c r="C20" s="164" t="s">
        <v>256</v>
      </c>
      <c r="D20" s="155">
        <v>221</v>
      </c>
      <c r="E20" s="155">
        <v>172</v>
      </c>
      <c r="F20" s="155">
        <v>9</v>
      </c>
      <c r="G20" s="155">
        <v>6</v>
      </c>
      <c r="H20" s="155">
        <v>36</v>
      </c>
      <c r="I20" s="155">
        <v>3</v>
      </c>
      <c r="J20" s="155">
        <v>17</v>
      </c>
      <c r="K20" s="155">
        <v>23</v>
      </c>
      <c r="L20" s="155">
        <v>22</v>
      </c>
      <c r="M20" s="155">
        <v>13</v>
      </c>
      <c r="N20" s="155">
        <v>3</v>
      </c>
      <c r="O20" s="155" t="s">
        <v>15</v>
      </c>
      <c r="P20" s="155">
        <v>40</v>
      </c>
      <c r="Q20" s="155">
        <v>49</v>
      </c>
      <c r="R20" s="155">
        <v>25</v>
      </c>
      <c r="S20" s="155">
        <v>10</v>
      </c>
      <c r="T20" s="155">
        <v>7</v>
      </c>
      <c r="U20" s="155">
        <v>7</v>
      </c>
    </row>
    <row r="21" spans="1:21" ht="33.6" customHeight="1">
      <c r="A21" s="107">
        <f>IF(D21&lt;&gt;"",COUNTA($D$10:D21),"")</f>
        <v>12</v>
      </c>
      <c r="B21" s="179" t="s">
        <v>16</v>
      </c>
      <c r="C21" s="164" t="s">
        <v>274</v>
      </c>
      <c r="D21" s="155">
        <v>156</v>
      </c>
      <c r="E21" s="155">
        <v>88</v>
      </c>
      <c r="F21" s="155" t="s">
        <v>65</v>
      </c>
      <c r="G21" s="155">
        <v>4</v>
      </c>
      <c r="H21" s="155">
        <v>7</v>
      </c>
      <c r="I21" s="155" t="s">
        <v>65</v>
      </c>
      <c r="J21" s="155">
        <v>10</v>
      </c>
      <c r="K21" s="155" t="s">
        <v>65</v>
      </c>
      <c r="L21" s="155">
        <v>29</v>
      </c>
      <c r="M21" s="155">
        <v>12</v>
      </c>
      <c r="N21" s="155" t="s">
        <v>65</v>
      </c>
      <c r="O21" s="155" t="s">
        <v>15</v>
      </c>
      <c r="P21" s="155">
        <v>21</v>
      </c>
      <c r="Q21" s="155">
        <v>68</v>
      </c>
      <c r="R21" s="155">
        <v>55</v>
      </c>
      <c r="S21" s="155">
        <v>7</v>
      </c>
      <c r="T21" s="155">
        <v>6</v>
      </c>
      <c r="U21" s="155" t="s">
        <v>15</v>
      </c>
    </row>
    <row r="22" spans="1:21" ht="22.5" customHeight="1">
      <c r="A22" s="107">
        <f>IF(D22&lt;&gt;"",COUNTA($D$10:D22),"")</f>
        <v>13</v>
      </c>
      <c r="B22" s="179" t="s">
        <v>17</v>
      </c>
      <c r="C22" s="164" t="s">
        <v>258</v>
      </c>
      <c r="D22" s="155">
        <v>237</v>
      </c>
      <c r="E22" s="155">
        <v>146</v>
      </c>
      <c r="F22" s="155" t="s">
        <v>65</v>
      </c>
      <c r="G22" s="155">
        <v>4</v>
      </c>
      <c r="H22" s="155">
        <v>44</v>
      </c>
      <c r="I22" s="155" t="s">
        <v>65</v>
      </c>
      <c r="J22" s="155">
        <v>19</v>
      </c>
      <c r="K22" s="155">
        <v>3</v>
      </c>
      <c r="L22" s="155">
        <v>20</v>
      </c>
      <c r="M22" s="155">
        <v>22</v>
      </c>
      <c r="N22" s="155" t="s">
        <v>65</v>
      </c>
      <c r="O22" s="155" t="s">
        <v>15</v>
      </c>
      <c r="P22" s="155">
        <v>29</v>
      </c>
      <c r="Q22" s="155">
        <v>91</v>
      </c>
      <c r="R22" s="155">
        <v>50</v>
      </c>
      <c r="S22" s="155">
        <v>14</v>
      </c>
      <c r="T22" s="155">
        <v>17</v>
      </c>
      <c r="U22" s="155">
        <v>10</v>
      </c>
    </row>
    <row r="23" spans="1:21" ht="33.6" customHeight="1">
      <c r="A23" s="107">
        <f>IF(D23&lt;&gt;"",COUNTA($D$10:D23),"")</f>
        <v>14</v>
      </c>
      <c r="B23" s="179" t="s">
        <v>18</v>
      </c>
      <c r="C23" s="164" t="s">
        <v>275</v>
      </c>
      <c r="D23" s="155">
        <v>856</v>
      </c>
      <c r="E23" s="155">
        <v>596</v>
      </c>
      <c r="F23" s="155">
        <v>36</v>
      </c>
      <c r="G23" s="155">
        <v>41</v>
      </c>
      <c r="H23" s="155">
        <v>119</v>
      </c>
      <c r="I23" s="155">
        <v>11</v>
      </c>
      <c r="J23" s="155">
        <v>75</v>
      </c>
      <c r="K23" s="155">
        <v>19</v>
      </c>
      <c r="L23" s="155">
        <v>114</v>
      </c>
      <c r="M23" s="155">
        <v>56</v>
      </c>
      <c r="N23" s="155">
        <v>7</v>
      </c>
      <c r="O23" s="155" t="s">
        <v>15</v>
      </c>
      <c r="P23" s="155">
        <v>118</v>
      </c>
      <c r="Q23" s="155">
        <v>260</v>
      </c>
      <c r="R23" s="155">
        <v>161</v>
      </c>
      <c r="S23" s="155">
        <v>52</v>
      </c>
      <c r="T23" s="155">
        <v>16</v>
      </c>
      <c r="U23" s="155">
        <v>31</v>
      </c>
    </row>
    <row r="24" spans="1:21" ht="33.6" customHeight="1">
      <c r="A24" s="107">
        <f>IF(D24&lt;&gt;"",COUNTA($D$10:D24),"")</f>
        <v>15</v>
      </c>
      <c r="B24" s="179" t="s">
        <v>19</v>
      </c>
      <c r="C24" s="164" t="s">
        <v>276</v>
      </c>
      <c r="D24" s="155">
        <v>1173</v>
      </c>
      <c r="E24" s="155">
        <v>782</v>
      </c>
      <c r="F24" s="155">
        <v>78</v>
      </c>
      <c r="G24" s="155">
        <v>57</v>
      </c>
      <c r="H24" s="155">
        <v>86</v>
      </c>
      <c r="I24" s="155">
        <v>3</v>
      </c>
      <c r="J24" s="155">
        <v>80</v>
      </c>
      <c r="K24" s="155">
        <v>42</v>
      </c>
      <c r="L24" s="155">
        <v>126</v>
      </c>
      <c r="M24" s="155">
        <v>103</v>
      </c>
      <c r="N24" s="155">
        <v>16</v>
      </c>
      <c r="O24" s="155">
        <v>5</v>
      </c>
      <c r="P24" s="155">
        <v>186</v>
      </c>
      <c r="Q24" s="155">
        <v>391</v>
      </c>
      <c r="R24" s="155">
        <v>256</v>
      </c>
      <c r="S24" s="155">
        <v>60</v>
      </c>
      <c r="T24" s="155">
        <v>49</v>
      </c>
      <c r="U24" s="155">
        <v>26</v>
      </c>
    </row>
    <row r="25" spans="1:21" ht="33.6" customHeight="1">
      <c r="A25" s="107">
        <f>IF(D25&lt;&gt;"",COUNTA($D$10:D25),"")</f>
        <v>16</v>
      </c>
      <c r="B25" s="179" t="s">
        <v>20</v>
      </c>
      <c r="C25" s="164" t="s">
        <v>308</v>
      </c>
      <c r="D25" s="155">
        <v>538</v>
      </c>
      <c r="E25" s="155">
        <v>286</v>
      </c>
      <c r="F25" s="155">
        <v>9</v>
      </c>
      <c r="G25" s="155">
        <v>9</v>
      </c>
      <c r="H25" s="155">
        <v>64</v>
      </c>
      <c r="I25" s="155">
        <v>6</v>
      </c>
      <c r="J25" s="155">
        <v>38</v>
      </c>
      <c r="K25" s="155" t="s">
        <v>65</v>
      </c>
      <c r="L25" s="155">
        <v>45</v>
      </c>
      <c r="M25" s="155">
        <v>19</v>
      </c>
      <c r="N25" s="155">
        <v>3</v>
      </c>
      <c r="O25" s="155" t="s">
        <v>65</v>
      </c>
      <c r="P25" s="155">
        <v>84</v>
      </c>
      <c r="Q25" s="155">
        <v>252</v>
      </c>
      <c r="R25" s="155">
        <v>205</v>
      </c>
      <c r="S25" s="155">
        <v>25</v>
      </c>
      <c r="T25" s="155">
        <v>15</v>
      </c>
      <c r="U25" s="155">
        <v>7</v>
      </c>
    </row>
    <row r="26" spans="1:21" ht="22.5" customHeight="1">
      <c r="A26" s="107">
        <f>IF(D26&lt;&gt;"",COUNTA($D$10:D26),"")</f>
        <v>17</v>
      </c>
      <c r="B26" s="179" t="s">
        <v>21</v>
      </c>
      <c r="C26" s="164" t="s">
        <v>260</v>
      </c>
      <c r="D26" s="155">
        <v>680</v>
      </c>
      <c r="E26" s="155">
        <v>465</v>
      </c>
      <c r="F26" s="155">
        <v>20</v>
      </c>
      <c r="G26" s="155">
        <v>28</v>
      </c>
      <c r="H26" s="155">
        <v>102</v>
      </c>
      <c r="I26" s="155">
        <v>4</v>
      </c>
      <c r="J26" s="155">
        <v>42</v>
      </c>
      <c r="K26" s="155">
        <v>13</v>
      </c>
      <c r="L26" s="155">
        <v>83</v>
      </c>
      <c r="M26" s="155">
        <v>48</v>
      </c>
      <c r="N26" s="155" t="s">
        <v>65</v>
      </c>
      <c r="O26" s="155" t="s">
        <v>65</v>
      </c>
      <c r="P26" s="155">
        <v>113</v>
      </c>
      <c r="Q26" s="155">
        <v>215</v>
      </c>
      <c r="R26" s="155">
        <v>152</v>
      </c>
      <c r="S26" s="155">
        <v>26</v>
      </c>
      <c r="T26" s="155">
        <v>23</v>
      </c>
      <c r="U26" s="155">
        <v>14</v>
      </c>
    </row>
    <row r="27" spans="1:21" ht="22.5" customHeight="1">
      <c r="A27" s="107">
        <f>IF(D27&lt;&gt;"",COUNTA($D$10:D27),"")</f>
        <v>18</v>
      </c>
      <c r="B27" s="179" t="s">
        <v>22</v>
      </c>
      <c r="C27" s="164" t="s">
        <v>261</v>
      </c>
      <c r="D27" s="155">
        <v>2196</v>
      </c>
      <c r="E27" s="155">
        <v>1259</v>
      </c>
      <c r="F27" s="155">
        <v>59</v>
      </c>
      <c r="G27" s="155">
        <v>48</v>
      </c>
      <c r="H27" s="155">
        <v>228</v>
      </c>
      <c r="I27" s="155">
        <v>9</v>
      </c>
      <c r="J27" s="155">
        <v>137</v>
      </c>
      <c r="K27" s="155">
        <v>25</v>
      </c>
      <c r="L27" s="155">
        <v>254</v>
      </c>
      <c r="M27" s="155">
        <v>94</v>
      </c>
      <c r="N27" s="155">
        <v>14</v>
      </c>
      <c r="O27" s="155">
        <v>15</v>
      </c>
      <c r="P27" s="155">
        <v>376</v>
      </c>
      <c r="Q27" s="155">
        <v>937</v>
      </c>
      <c r="R27" s="155">
        <v>760</v>
      </c>
      <c r="S27" s="155">
        <v>74</v>
      </c>
      <c r="T27" s="155">
        <v>69</v>
      </c>
      <c r="U27" s="155">
        <v>34</v>
      </c>
    </row>
    <row r="28" spans="1:21" ht="22.5" customHeight="1">
      <c r="A28" s="107">
        <f>IF(D28&lt;&gt;"",COUNTA($D$10:D28),"")</f>
        <v>19</v>
      </c>
      <c r="B28" s="179" t="s">
        <v>23</v>
      </c>
      <c r="C28" s="164" t="s">
        <v>262</v>
      </c>
      <c r="D28" s="155">
        <v>214</v>
      </c>
      <c r="E28" s="155">
        <v>157</v>
      </c>
      <c r="F28" s="155">
        <v>12</v>
      </c>
      <c r="G28" s="155">
        <v>3</v>
      </c>
      <c r="H28" s="155">
        <v>51</v>
      </c>
      <c r="I28" s="155"/>
      <c r="J28" s="155">
        <v>23</v>
      </c>
      <c r="K28" s="155">
        <v>5</v>
      </c>
      <c r="L28" s="155">
        <v>12</v>
      </c>
      <c r="M28" s="155" t="s">
        <v>65</v>
      </c>
      <c r="N28" s="155" t="s">
        <v>65</v>
      </c>
      <c r="O28" s="155" t="s">
        <v>65</v>
      </c>
      <c r="P28" s="155">
        <v>38</v>
      </c>
      <c r="Q28" s="155">
        <v>57</v>
      </c>
      <c r="R28" s="155">
        <v>37</v>
      </c>
      <c r="S28" s="155">
        <v>13</v>
      </c>
      <c r="T28" s="155">
        <v>4</v>
      </c>
      <c r="U28" s="155">
        <v>3</v>
      </c>
    </row>
    <row r="29" spans="1:21" ht="22.5" customHeight="1">
      <c r="A29" s="107">
        <f>IF(D29&lt;&gt;"",COUNTA($D$10:D29),"")</f>
        <v>20</v>
      </c>
      <c r="B29" s="179" t="s">
        <v>24</v>
      </c>
      <c r="C29" s="164" t="s">
        <v>263</v>
      </c>
      <c r="D29" s="155">
        <v>339</v>
      </c>
      <c r="E29" s="155">
        <v>207</v>
      </c>
      <c r="F29" s="155">
        <v>6</v>
      </c>
      <c r="G29" s="155">
        <v>10</v>
      </c>
      <c r="H29" s="155">
        <v>50</v>
      </c>
      <c r="I29" s="155" t="s">
        <v>65</v>
      </c>
      <c r="J29" s="155">
        <v>21</v>
      </c>
      <c r="K29" s="155">
        <v>11</v>
      </c>
      <c r="L29" s="155">
        <v>31</v>
      </c>
      <c r="M29" s="155">
        <v>14</v>
      </c>
      <c r="N29" s="155" t="s">
        <v>65</v>
      </c>
      <c r="O29" s="155" t="s">
        <v>15</v>
      </c>
      <c r="P29" s="155">
        <v>61</v>
      </c>
      <c r="Q29" s="155">
        <v>132</v>
      </c>
      <c r="R29" s="155">
        <v>92</v>
      </c>
      <c r="S29" s="155">
        <v>15</v>
      </c>
      <c r="T29" s="155">
        <v>17</v>
      </c>
      <c r="U29" s="155">
        <v>8</v>
      </c>
    </row>
    <row r="30" spans="1:21" ht="55.5" customHeight="1">
      <c r="A30" s="107">
        <f>IF(D30&lt;&gt;"",COUNTA($D$10:D30),"")</f>
        <v>21</v>
      </c>
      <c r="B30" s="179" t="s">
        <v>25</v>
      </c>
      <c r="C30" s="164" t="s">
        <v>277</v>
      </c>
      <c r="D30" s="155">
        <v>25</v>
      </c>
      <c r="E30" s="155" t="s">
        <v>65</v>
      </c>
      <c r="F30" s="155">
        <v>4</v>
      </c>
      <c r="G30" s="155" t="s">
        <v>65</v>
      </c>
      <c r="H30" s="155" t="s">
        <v>65</v>
      </c>
      <c r="I30" s="155" t="s">
        <v>65</v>
      </c>
      <c r="J30" s="155" t="s">
        <v>15</v>
      </c>
      <c r="K30" s="155" t="s">
        <v>65</v>
      </c>
      <c r="L30" s="155">
        <v>3</v>
      </c>
      <c r="M30" s="155">
        <v>3</v>
      </c>
      <c r="N30" s="155" t="s">
        <v>15</v>
      </c>
      <c r="O30" s="155" t="s">
        <v>15</v>
      </c>
      <c r="P30" s="155">
        <v>3</v>
      </c>
      <c r="Q30" s="155" t="s">
        <v>65</v>
      </c>
      <c r="R30" s="155" t="s">
        <v>65</v>
      </c>
      <c r="S30" s="155" t="s">
        <v>65</v>
      </c>
      <c r="T30" s="155">
        <v>3</v>
      </c>
      <c r="U30" s="155" t="s">
        <v>15</v>
      </c>
    </row>
    <row r="31" spans="1:21" ht="33.6" customHeight="1">
      <c r="A31" s="107">
        <f>IF(D31&lt;&gt;"",COUNTA($D$10:D31),"")</f>
        <v>22</v>
      </c>
      <c r="B31" s="179" t="s">
        <v>26</v>
      </c>
      <c r="C31" s="164" t="s">
        <v>278</v>
      </c>
      <c r="D31" s="155" t="s">
        <v>15</v>
      </c>
      <c r="E31" s="155" t="s">
        <v>15</v>
      </c>
      <c r="F31" s="155" t="s">
        <v>15</v>
      </c>
      <c r="G31" s="155" t="s">
        <v>15</v>
      </c>
      <c r="H31" s="155" t="s">
        <v>15</v>
      </c>
      <c r="I31" s="155" t="s">
        <v>15</v>
      </c>
      <c r="J31" s="155" t="s">
        <v>15</v>
      </c>
      <c r="K31" s="155" t="s">
        <v>15</v>
      </c>
      <c r="L31" s="155" t="s">
        <v>15</v>
      </c>
      <c r="M31" s="155" t="s">
        <v>15</v>
      </c>
      <c r="N31" s="155" t="s">
        <v>15</v>
      </c>
      <c r="O31" s="155" t="s">
        <v>15</v>
      </c>
      <c r="P31" s="155" t="s">
        <v>15</v>
      </c>
      <c r="Q31" s="155" t="s">
        <v>15</v>
      </c>
      <c r="R31" s="155" t="s">
        <v>15</v>
      </c>
      <c r="S31" s="155" t="s">
        <v>15</v>
      </c>
      <c r="T31" s="155" t="s">
        <v>15</v>
      </c>
      <c r="U31" s="155"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4:M7"/>
    <mergeCell ref="N4:N7"/>
    <mergeCell ref="O4:O7"/>
    <mergeCell ref="F4:F7"/>
    <mergeCell ref="G4:G7"/>
    <mergeCell ref="H4:H7"/>
    <mergeCell ref="I4:I7"/>
    <mergeCell ref="J4:J7"/>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A1:C1"/>
    <mergeCell ref="D1:L1"/>
    <mergeCell ref="M1:U1"/>
    <mergeCell ref="A2:C2"/>
    <mergeCell ref="D2:L2"/>
    <mergeCell ref="M2:U2"/>
  </mergeCells>
  <conditionalFormatting sqref="D10:U10">
    <cfRule type="cellIs" dxfId="94" priority="23" stopIfTrue="1" operator="between">
      <formula>0.1</formula>
      <formula>2.9</formula>
    </cfRule>
  </conditionalFormatting>
  <conditionalFormatting sqref="D13:N13 D11:H11 J11:N11 P11:S11 D12:E12 D17:H17 J14 P13:U13 D14:E15 P15:Q15 M15 H14 D16:F16 D19:M19 D18:N18 D27:U27 D20:H20 P21:T21 D23:N24 D29:F29 D28:H28 J28:N28 D30:E30 L30:M30 Q30 D21:E22 G22:J22 G21 H16:J16 H29 J17:N17 J20:M20 D25:H26 J25:N26 J29:M29 L14:M14 L16:N16 J21 L21:M21 M22 P28:U29 P17:U20 P23:U26 P16:R16 T16 P14:R14 T14 P22:S22">
    <cfRule type="cellIs" dxfId="93" priority="22" stopIfTrue="1" operator="between">
      <formula>0.1</formula>
      <formula>2.9</formula>
    </cfRule>
  </conditionalFormatting>
  <conditionalFormatting sqref="Q12 I11 S12">
    <cfRule type="cellIs" dxfId="92" priority="21" stopIfTrue="1" operator="between">
      <formula>0.1</formula>
      <formula>2.9</formula>
    </cfRule>
  </conditionalFormatting>
  <conditionalFormatting sqref="G14">
    <cfRule type="cellIs" dxfId="91" priority="20" stopIfTrue="1" operator="between">
      <formula>0.1</formula>
      <formula>2.9</formula>
    </cfRule>
  </conditionalFormatting>
  <conditionalFormatting sqref="S30 K30 H30 O28 I28 I21 O24">
    <cfRule type="cellIs" dxfId="90" priority="19" stopIfTrue="1" operator="between">
      <formula>0.1</formula>
      <formula>2.9</formula>
    </cfRule>
  </conditionalFormatting>
  <conditionalFormatting sqref="F30 F21:F22 F15">
    <cfRule type="cellIs" dxfId="89" priority="17" stopIfTrue="1" operator="between">
      <formula>0.1</formula>
      <formula>2.9</formula>
    </cfRule>
  </conditionalFormatting>
  <conditionalFormatting sqref="G29:G30 G16">
    <cfRule type="cellIs" dxfId="88" priority="16" stopIfTrue="1" operator="between">
      <formula>0.1</formula>
      <formula>2.9</formula>
    </cfRule>
  </conditionalFormatting>
  <conditionalFormatting sqref="H21 H15">
    <cfRule type="cellIs" dxfId="87" priority="15" stopIfTrue="1" operator="between">
      <formula>0.1</formula>
      <formula>2.9</formula>
    </cfRule>
  </conditionalFormatting>
  <conditionalFormatting sqref="I29:I30 I25:I26 I20 I17">
    <cfRule type="cellIs" dxfId="86" priority="14" stopIfTrue="1" operator="between">
      <formula>0.1</formula>
      <formula>2.9</formula>
    </cfRule>
  </conditionalFormatting>
  <conditionalFormatting sqref="J15 J12">
    <cfRule type="cellIs" dxfId="85" priority="13" stopIfTrue="1" operator="between">
      <formula>0.1</formula>
      <formula>2.9</formula>
    </cfRule>
  </conditionalFormatting>
  <conditionalFormatting sqref="K21:K22 K14:K16">
    <cfRule type="cellIs" dxfId="84" priority="12" stopIfTrue="1" operator="between">
      <formula>0.1</formula>
      <formula>2.9</formula>
    </cfRule>
  </conditionalFormatting>
  <conditionalFormatting sqref="L22">
    <cfRule type="cellIs" dxfId="83" priority="11" stopIfTrue="1" operator="between">
      <formula>0.1</formula>
      <formula>2.9</formula>
    </cfRule>
  </conditionalFormatting>
  <conditionalFormatting sqref="N29 N19:N22 N14">
    <cfRule type="cellIs" dxfId="82" priority="10" stopIfTrue="1" operator="between">
      <formula>0.1</formula>
      <formula>2.9</formula>
    </cfRule>
  </conditionalFormatting>
  <conditionalFormatting sqref="O25:O26 O19 O17 O12">
    <cfRule type="cellIs" dxfId="81" priority="9" stopIfTrue="1" operator="between">
      <formula>0.1</formula>
      <formula>2.9</formula>
    </cfRule>
  </conditionalFormatting>
  <conditionalFormatting sqref="P30 P12">
    <cfRule type="cellIs" dxfId="80" priority="8" stopIfTrue="1" operator="between">
      <formula>0.1</formula>
      <formula>2.9</formula>
    </cfRule>
  </conditionalFormatting>
  <conditionalFormatting sqref="R30 R15">
    <cfRule type="cellIs" dxfId="79" priority="7" stopIfTrue="1" operator="between">
      <formula>0.1</formula>
      <formula>2.9</formula>
    </cfRule>
  </conditionalFormatting>
  <conditionalFormatting sqref="S14:S16">
    <cfRule type="cellIs" dxfId="78" priority="6" stopIfTrue="1" operator="between">
      <formula>0.1</formula>
      <formula>2.9</formula>
    </cfRule>
  </conditionalFormatting>
  <conditionalFormatting sqref="T30 T22 T11">
    <cfRule type="cellIs" dxfId="77" priority="5" stopIfTrue="1" operator="between">
      <formula>0.1</formula>
      <formula>2.9</formula>
    </cfRule>
  </conditionalFormatting>
  <conditionalFormatting sqref="U22 U14:U16 U11">
    <cfRule type="cellIs" dxfId="76" priority="4" stopIfTrue="1" operator="between">
      <formula>0.1</formula>
      <formula>2.9</formula>
    </cfRule>
  </conditionalFormatting>
  <conditionalFormatting sqref="O16 T15 N15:O15 L15 G15 I14:I15 F14 O13:O14 T12:U12 R12 K12:N12 F12:I12 O11">
    <cfRule type="cellIs" dxfId="75" priority="3" stopIfTrue="1" operator="between">
      <formula>0.1</formula>
      <formula>2.9</formula>
    </cfRule>
  </conditionalFormatting>
  <conditionalFormatting sqref="U21 O20:O23 O18">
    <cfRule type="cellIs" dxfId="74" priority="2" stopIfTrue="1" operator="between">
      <formula>0.1</formula>
      <formula>2.9</formula>
    </cfRule>
  </conditionalFormatting>
  <conditionalFormatting sqref="D31:U31 U30 N30:O30 J30 O29">
    <cfRule type="cellIs" dxfId="7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0"/>
  <sheetViews>
    <sheetView zoomScale="140" zoomScaleNormal="140" workbookViewId="0">
      <selection sqref="A1:C1"/>
    </sheetView>
  </sheetViews>
  <sheetFormatPr baseColWidth="10" defaultRowHeight="12.75"/>
  <cols>
    <col min="1" max="1" width="13" style="10" customWidth="1"/>
    <col min="2" max="2" width="73.140625" style="10" customWidth="1"/>
    <col min="3" max="3" width="4.85546875" style="10" customWidth="1"/>
    <col min="4" max="16384" width="11.42578125" style="10"/>
  </cols>
  <sheetData>
    <row r="1" spans="1:3" s="142" customFormat="1" ht="30" customHeight="1">
      <c r="A1" s="285" t="s">
        <v>52</v>
      </c>
      <c r="B1" s="285"/>
      <c r="C1" s="285"/>
    </row>
    <row r="2" spans="1:3" ht="12" customHeight="1">
      <c r="A2" s="11"/>
      <c r="B2" s="12"/>
      <c r="C2" s="13" t="s">
        <v>186</v>
      </c>
    </row>
    <row r="3" spans="1:3" s="16" customFormat="1" ht="12" customHeight="1">
      <c r="A3" s="14" t="s">
        <v>0</v>
      </c>
      <c r="B3" s="14"/>
      <c r="C3" s="15">
        <v>3</v>
      </c>
    </row>
    <row r="4" spans="1:3" ht="12" customHeight="1">
      <c r="A4" s="17"/>
      <c r="B4" s="17"/>
      <c r="C4" s="18"/>
    </row>
    <row r="5" spans="1:3" s="16" customFormat="1" ht="12" customHeight="1">
      <c r="A5" s="286" t="s">
        <v>1</v>
      </c>
      <c r="B5" s="286"/>
      <c r="C5" s="15">
        <v>5</v>
      </c>
    </row>
    <row r="6" spans="1:3" ht="12" customHeight="1">
      <c r="A6" s="11"/>
      <c r="B6" s="17"/>
      <c r="C6" s="18"/>
    </row>
    <row r="7" spans="1:3" ht="6" customHeight="1">
      <c r="A7" s="11"/>
      <c r="B7" s="17"/>
      <c r="C7" s="18"/>
    </row>
    <row r="8" spans="1:3" s="16" customFormat="1" ht="12" customHeight="1">
      <c r="A8" s="19" t="s">
        <v>148</v>
      </c>
      <c r="B8" s="20" t="s">
        <v>315</v>
      </c>
      <c r="C8" s="15">
        <v>5</v>
      </c>
    </row>
    <row r="9" spans="1:3" ht="12" customHeight="1">
      <c r="A9" s="21"/>
      <c r="B9" s="22"/>
      <c r="C9" s="18"/>
    </row>
    <row r="10" spans="1:3" s="16" customFormat="1" ht="12" customHeight="1">
      <c r="A10" s="19" t="s">
        <v>149</v>
      </c>
      <c r="B10" s="20" t="s">
        <v>316</v>
      </c>
      <c r="C10" s="15">
        <v>6</v>
      </c>
    </row>
    <row r="11" spans="1:3" ht="12" customHeight="1">
      <c r="A11" s="11"/>
      <c r="B11" s="17"/>
      <c r="C11" s="18"/>
    </row>
    <row r="12" spans="1:3" s="16" customFormat="1" ht="24" customHeight="1">
      <c r="A12" s="23" t="s">
        <v>100</v>
      </c>
      <c r="B12" s="24" t="s">
        <v>133</v>
      </c>
      <c r="C12" s="25"/>
    </row>
    <row r="13" spans="1:3" ht="5.0999999999999996" customHeight="1">
      <c r="A13" s="23"/>
      <c r="B13" s="24"/>
      <c r="C13" s="26"/>
    </row>
    <row r="14" spans="1:3" ht="24" customHeight="1">
      <c r="A14" s="27" t="s">
        <v>122</v>
      </c>
      <c r="B14" s="28" t="s">
        <v>317</v>
      </c>
      <c r="C14" s="29">
        <v>7</v>
      </c>
    </row>
    <row r="15" spans="1:3" s="16" customFormat="1" ht="12" customHeight="1">
      <c r="A15" s="30" t="s">
        <v>123</v>
      </c>
      <c r="B15" s="31" t="s">
        <v>318</v>
      </c>
      <c r="C15" s="32">
        <v>8</v>
      </c>
    </row>
    <row r="16" spans="1:3" s="16" customFormat="1" ht="12" customHeight="1">
      <c r="A16" s="30" t="s">
        <v>124</v>
      </c>
      <c r="B16" s="31" t="s">
        <v>319</v>
      </c>
      <c r="C16" s="32">
        <v>10</v>
      </c>
    </row>
    <row r="17" spans="1:3" s="16" customFormat="1" ht="12" customHeight="1">
      <c r="A17" s="30" t="s">
        <v>125</v>
      </c>
      <c r="B17" s="31" t="s">
        <v>320</v>
      </c>
      <c r="C17" s="32">
        <v>12</v>
      </c>
    </row>
    <row r="18" spans="1:3" s="16" customFormat="1" ht="12" customHeight="1">
      <c r="A18" s="30" t="s">
        <v>126</v>
      </c>
      <c r="B18" s="31" t="s">
        <v>321</v>
      </c>
      <c r="C18" s="32">
        <v>16</v>
      </c>
    </row>
    <row r="19" spans="1:3" s="16" customFormat="1" ht="12" customHeight="1">
      <c r="A19" s="30" t="s">
        <v>127</v>
      </c>
      <c r="B19" s="31" t="s">
        <v>322</v>
      </c>
      <c r="C19" s="32">
        <v>20</v>
      </c>
    </row>
    <row r="20" spans="1:3" s="16" customFormat="1" ht="12" customHeight="1">
      <c r="A20" s="30" t="s">
        <v>128</v>
      </c>
      <c r="B20" s="31" t="s">
        <v>323</v>
      </c>
      <c r="C20" s="32">
        <v>21</v>
      </c>
    </row>
    <row r="21" spans="1:3" s="16" customFormat="1" ht="12" customHeight="1">
      <c r="A21" s="30" t="s">
        <v>129</v>
      </c>
      <c r="B21" s="33" t="s">
        <v>324</v>
      </c>
      <c r="C21" s="32">
        <v>22</v>
      </c>
    </row>
    <row r="22" spans="1:3" s="16" customFormat="1" ht="12" customHeight="1">
      <c r="A22" s="30" t="s">
        <v>130</v>
      </c>
      <c r="B22" s="33" t="s">
        <v>325</v>
      </c>
      <c r="C22" s="32">
        <v>23</v>
      </c>
    </row>
    <row r="23" spans="1:3" ht="24" customHeight="1">
      <c r="A23" s="27" t="s">
        <v>131</v>
      </c>
      <c r="B23" s="28" t="s">
        <v>326</v>
      </c>
      <c r="C23" s="29">
        <v>24</v>
      </c>
    </row>
    <row r="24" spans="1:3" ht="24" customHeight="1">
      <c r="A24" s="27" t="s">
        <v>132</v>
      </c>
      <c r="B24" s="28" t="s">
        <v>327</v>
      </c>
      <c r="C24" s="29">
        <v>25</v>
      </c>
    </row>
    <row r="25" spans="1:3" ht="12" customHeight="1">
      <c r="A25" s="27"/>
      <c r="B25" s="28"/>
      <c r="C25" s="34"/>
    </row>
    <row r="26" spans="1:3" s="16" customFormat="1" ht="12" customHeight="1">
      <c r="A26" s="19" t="s">
        <v>200</v>
      </c>
      <c r="B26" s="20" t="s">
        <v>328</v>
      </c>
      <c r="C26" s="15">
        <v>26</v>
      </c>
    </row>
    <row r="27" spans="1:3" ht="12" customHeight="1">
      <c r="A27" s="11"/>
      <c r="B27" s="28"/>
      <c r="C27" s="34"/>
    </row>
    <row r="28" spans="1:3" ht="24" customHeight="1">
      <c r="A28" s="23" t="s">
        <v>102</v>
      </c>
      <c r="B28" s="24" t="s">
        <v>147</v>
      </c>
      <c r="C28" s="26"/>
    </row>
    <row r="29" spans="1:3" ht="5.0999999999999996" customHeight="1">
      <c r="A29" s="23"/>
      <c r="B29" s="24"/>
      <c r="C29" s="26"/>
    </row>
    <row r="30" spans="1:3" ht="24" customHeight="1">
      <c r="A30" s="27" t="s">
        <v>134</v>
      </c>
      <c r="B30" s="28" t="s">
        <v>329</v>
      </c>
      <c r="C30" s="29">
        <v>27</v>
      </c>
    </row>
    <row r="31" spans="1:3" s="16" customFormat="1" ht="12" customHeight="1">
      <c r="A31" s="30" t="s">
        <v>135</v>
      </c>
      <c r="B31" s="31" t="s">
        <v>330</v>
      </c>
      <c r="C31" s="32">
        <v>28</v>
      </c>
    </row>
    <row r="32" spans="1:3" s="16" customFormat="1" ht="12" customHeight="1">
      <c r="A32" s="30" t="s">
        <v>136</v>
      </c>
      <c r="B32" s="35" t="s">
        <v>331</v>
      </c>
      <c r="C32" s="32">
        <v>30</v>
      </c>
    </row>
    <row r="33" spans="1:3" s="16" customFormat="1" ht="12" customHeight="1">
      <c r="A33" s="30" t="s">
        <v>137</v>
      </c>
      <c r="B33" s="31" t="s">
        <v>332</v>
      </c>
      <c r="C33" s="32">
        <v>32</v>
      </c>
    </row>
    <row r="34" spans="1:3" s="16" customFormat="1" ht="12" customHeight="1">
      <c r="A34" s="30" t="s">
        <v>138</v>
      </c>
      <c r="B34" s="31" t="s">
        <v>333</v>
      </c>
      <c r="C34" s="32">
        <v>36</v>
      </c>
    </row>
    <row r="35" spans="1:3" s="16" customFormat="1" ht="12" customHeight="1">
      <c r="A35" s="30" t="s">
        <v>139</v>
      </c>
      <c r="B35" s="31" t="s">
        <v>334</v>
      </c>
      <c r="C35" s="32">
        <v>40</v>
      </c>
    </row>
    <row r="36" spans="1:3" s="16" customFormat="1" ht="12" customHeight="1">
      <c r="A36" s="30" t="s">
        <v>140</v>
      </c>
      <c r="B36" s="31" t="s">
        <v>335</v>
      </c>
      <c r="C36" s="32">
        <v>41</v>
      </c>
    </row>
    <row r="37" spans="1:3" s="16" customFormat="1" ht="12" customHeight="1">
      <c r="A37" s="30" t="s">
        <v>141</v>
      </c>
      <c r="B37" s="31" t="s">
        <v>336</v>
      </c>
      <c r="C37" s="15">
        <v>42</v>
      </c>
    </row>
    <row r="38" spans="1:3" s="16" customFormat="1" ht="12" customHeight="1">
      <c r="A38" s="30" t="s">
        <v>142</v>
      </c>
      <c r="B38" s="31" t="s">
        <v>337</v>
      </c>
      <c r="C38" s="15">
        <v>43</v>
      </c>
    </row>
    <row r="39" spans="1:3" ht="24" customHeight="1">
      <c r="A39" s="27" t="s">
        <v>143</v>
      </c>
      <c r="B39" s="28" t="s">
        <v>338</v>
      </c>
      <c r="C39" s="29">
        <v>44</v>
      </c>
    </row>
    <row r="40" spans="1:3" ht="24" customHeight="1">
      <c r="A40" s="27" t="s">
        <v>144</v>
      </c>
      <c r="B40" s="28" t="s">
        <v>339</v>
      </c>
      <c r="C40" s="29">
        <v>45</v>
      </c>
    </row>
    <row r="41" spans="1:3" ht="12" customHeight="1">
      <c r="A41" s="11"/>
      <c r="B41" s="28" t="s">
        <v>53</v>
      </c>
      <c r="C41" s="34"/>
    </row>
    <row r="42" spans="1:3" s="38" customFormat="1" ht="24" customHeight="1">
      <c r="A42" s="23" t="s">
        <v>113</v>
      </c>
      <c r="B42" s="36" t="s">
        <v>283</v>
      </c>
      <c r="C42" s="37"/>
    </row>
    <row r="43" spans="1:3" ht="5.0999999999999996" customHeight="1">
      <c r="A43" s="17"/>
      <c r="B43" s="39"/>
      <c r="C43" s="40"/>
    </row>
    <row r="44" spans="1:3" s="16" customFormat="1" ht="12" customHeight="1">
      <c r="A44" s="30" t="s">
        <v>145</v>
      </c>
      <c r="B44" s="31" t="s">
        <v>340</v>
      </c>
      <c r="C44" s="32">
        <v>46</v>
      </c>
    </row>
    <row r="45" spans="1:3" s="16" customFormat="1" ht="12" customHeight="1">
      <c r="A45" s="30" t="s">
        <v>146</v>
      </c>
      <c r="B45" s="31" t="s">
        <v>341</v>
      </c>
      <c r="C45" s="32">
        <v>46</v>
      </c>
    </row>
    <row r="46" spans="1:3" ht="12" customHeight="1">
      <c r="A46" s="11"/>
      <c r="B46" s="28"/>
      <c r="C46" s="34"/>
    </row>
    <row r="47" spans="1:3" s="38" customFormat="1" ht="24">
      <c r="A47" s="23" t="s">
        <v>114</v>
      </c>
      <c r="B47" s="24" t="s">
        <v>342</v>
      </c>
      <c r="C47" s="41">
        <v>47</v>
      </c>
    </row>
    <row r="48" spans="1:3" ht="8.25" customHeight="1">
      <c r="A48" s="17"/>
      <c r="B48" s="28"/>
      <c r="C48" s="34"/>
    </row>
    <row r="49" spans="1:3" s="16" customFormat="1" ht="30" customHeight="1">
      <c r="A49" s="42" t="s">
        <v>54</v>
      </c>
      <c r="B49" s="42"/>
      <c r="C49" s="42">
        <v>48</v>
      </c>
    </row>
    <row r="50" spans="1:3" s="16" customFormat="1" ht="30" customHeight="1">
      <c r="A50" s="42" t="s">
        <v>104</v>
      </c>
      <c r="B50" s="42"/>
      <c r="C50" s="42">
        <v>49</v>
      </c>
    </row>
  </sheetData>
  <mergeCells count="2">
    <mergeCell ref="A1:C1"/>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U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27.28515625" style="181" customWidth="1"/>
    <col min="3" max="3" width="7.7109375" style="181" customWidth="1"/>
    <col min="4" max="4" width="6.7109375" style="181" customWidth="1"/>
    <col min="5" max="8" width="6.28515625" style="181" customWidth="1"/>
    <col min="9" max="9" width="6.28515625" style="180" customWidth="1"/>
    <col min="10" max="11" width="7.28515625" style="180" customWidth="1"/>
    <col min="12" max="14" width="6.7109375" style="180" customWidth="1"/>
    <col min="15" max="15" width="7.28515625" style="180" customWidth="1"/>
    <col min="16" max="18" width="6.7109375" style="180" customWidth="1"/>
    <col min="19" max="19" width="7.28515625" style="180" customWidth="1"/>
    <col min="20" max="20" width="6.7109375" style="180" customWidth="1"/>
    <col min="21" max="21" width="11.42578125" style="147"/>
    <col min="22" max="16384" width="11.42578125" style="180"/>
  </cols>
  <sheetData>
    <row r="1" spans="1:21" s="166" customFormat="1" ht="39" customHeight="1">
      <c r="A1" s="287" t="s">
        <v>102</v>
      </c>
      <c r="B1" s="288"/>
      <c r="C1" s="289" t="s">
        <v>296</v>
      </c>
      <c r="D1" s="289"/>
      <c r="E1" s="289"/>
      <c r="F1" s="289"/>
      <c r="G1" s="289"/>
      <c r="H1" s="289"/>
      <c r="I1" s="289"/>
      <c r="J1" s="289"/>
      <c r="K1" s="290"/>
      <c r="L1" s="289" t="s">
        <v>296</v>
      </c>
      <c r="M1" s="289"/>
      <c r="N1" s="289"/>
      <c r="O1" s="289"/>
      <c r="P1" s="289"/>
      <c r="Q1" s="289"/>
      <c r="R1" s="289"/>
      <c r="S1" s="289"/>
      <c r="T1" s="290"/>
      <c r="U1" s="167"/>
    </row>
    <row r="2" spans="1:21" s="148" customFormat="1" ht="35.450000000000003" customHeight="1">
      <c r="A2" s="291" t="s">
        <v>173</v>
      </c>
      <c r="B2" s="292"/>
      <c r="C2" s="293" t="s">
        <v>357</v>
      </c>
      <c r="D2" s="293"/>
      <c r="E2" s="293"/>
      <c r="F2" s="293"/>
      <c r="G2" s="293"/>
      <c r="H2" s="293"/>
      <c r="I2" s="293"/>
      <c r="J2" s="293"/>
      <c r="K2" s="294"/>
      <c r="L2" s="302" t="s">
        <v>357</v>
      </c>
      <c r="M2" s="293"/>
      <c r="N2" s="293"/>
      <c r="O2" s="293"/>
      <c r="P2" s="293"/>
      <c r="Q2" s="293"/>
      <c r="R2" s="293"/>
      <c r="S2" s="293"/>
      <c r="T2" s="294"/>
      <c r="U2" s="168"/>
    </row>
    <row r="3" spans="1:21" s="148" customFormat="1" ht="11.45" customHeight="1">
      <c r="A3" s="295" t="s">
        <v>97</v>
      </c>
      <c r="B3" s="297" t="s">
        <v>103</v>
      </c>
      <c r="C3" s="297" t="s">
        <v>370</v>
      </c>
      <c r="D3" s="297" t="s">
        <v>167</v>
      </c>
      <c r="E3" s="300" t="s">
        <v>41</v>
      </c>
      <c r="F3" s="300"/>
      <c r="G3" s="300"/>
      <c r="H3" s="300"/>
      <c r="I3" s="300"/>
      <c r="J3" s="300"/>
      <c r="K3" s="303"/>
      <c r="L3" s="304" t="s">
        <v>41</v>
      </c>
      <c r="M3" s="300"/>
      <c r="N3" s="300"/>
      <c r="O3" s="300"/>
      <c r="P3" s="300" t="s">
        <v>168</v>
      </c>
      <c r="Q3" s="300" t="s">
        <v>41</v>
      </c>
      <c r="R3" s="300"/>
      <c r="S3" s="300"/>
      <c r="T3" s="303"/>
      <c r="U3" s="169"/>
    </row>
    <row r="4" spans="1:21" s="148" customFormat="1" ht="11.45" customHeight="1">
      <c r="A4" s="296"/>
      <c r="B4" s="298"/>
      <c r="C4" s="298"/>
      <c r="D4" s="297"/>
      <c r="E4" s="300" t="s">
        <v>442</v>
      </c>
      <c r="F4" s="300" t="s">
        <v>27</v>
      </c>
      <c r="G4" s="300" t="s">
        <v>43</v>
      </c>
      <c r="H4" s="300" t="s">
        <v>44</v>
      </c>
      <c r="I4" s="300" t="s">
        <v>151</v>
      </c>
      <c r="J4" s="300" t="s">
        <v>45</v>
      </c>
      <c r="K4" s="303" t="s">
        <v>152</v>
      </c>
      <c r="L4" s="304" t="s">
        <v>189</v>
      </c>
      <c r="M4" s="300" t="s">
        <v>266</v>
      </c>
      <c r="N4" s="300" t="s">
        <v>46</v>
      </c>
      <c r="O4" s="300" t="s">
        <v>268</v>
      </c>
      <c r="P4" s="300"/>
      <c r="Q4" s="300" t="s">
        <v>153</v>
      </c>
      <c r="R4" s="300" t="s">
        <v>47</v>
      </c>
      <c r="S4" s="300" t="s">
        <v>270</v>
      </c>
      <c r="T4" s="303" t="s">
        <v>155</v>
      </c>
      <c r="U4" s="170"/>
    </row>
    <row r="5" spans="1:21" s="148" customFormat="1" ht="11.45" customHeight="1">
      <c r="A5" s="296"/>
      <c r="B5" s="298"/>
      <c r="C5" s="298"/>
      <c r="D5" s="297"/>
      <c r="E5" s="300"/>
      <c r="F5" s="300"/>
      <c r="G5" s="300"/>
      <c r="H5" s="300"/>
      <c r="I5" s="300"/>
      <c r="J5" s="300"/>
      <c r="K5" s="303"/>
      <c r="L5" s="304"/>
      <c r="M5" s="300"/>
      <c r="N5" s="300"/>
      <c r="O5" s="300"/>
      <c r="P5" s="300"/>
      <c r="Q5" s="300"/>
      <c r="R5" s="300"/>
      <c r="S5" s="300"/>
      <c r="T5" s="303"/>
      <c r="U5" s="171"/>
    </row>
    <row r="6" spans="1:21" s="148" customFormat="1" ht="11.45" customHeight="1">
      <c r="A6" s="296"/>
      <c r="B6" s="298"/>
      <c r="C6" s="298"/>
      <c r="D6" s="297"/>
      <c r="E6" s="300"/>
      <c r="F6" s="300"/>
      <c r="G6" s="300"/>
      <c r="H6" s="300"/>
      <c r="I6" s="300"/>
      <c r="J6" s="300"/>
      <c r="K6" s="303"/>
      <c r="L6" s="304"/>
      <c r="M6" s="300"/>
      <c r="N6" s="300"/>
      <c r="O6" s="300"/>
      <c r="P6" s="300"/>
      <c r="Q6" s="300"/>
      <c r="R6" s="300"/>
      <c r="S6" s="300"/>
      <c r="T6" s="303"/>
      <c r="U6" s="171"/>
    </row>
    <row r="7" spans="1:21" s="148" customFormat="1" ht="11.45" customHeight="1">
      <c r="A7" s="296"/>
      <c r="B7" s="298"/>
      <c r="C7" s="298"/>
      <c r="D7" s="297"/>
      <c r="E7" s="300"/>
      <c r="F7" s="300"/>
      <c r="G7" s="300"/>
      <c r="H7" s="300"/>
      <c r="I7" s="300"/>
      <c r="J7" s="300"/>
      <c r="K7" s="303"/>
      <c r="L7" s="304"/>
      <c r="M7" s="300"/>
      <c r="N7" s="300"/>
      <c r="O7" s="300"/>
      <c r="P7" s="300"/>
      <c r="Q7" s="300"/>
      <c r="R7" s="300"/>
      <c r="S7" s="300"/>
      <c r="T7" s="303"/>
      <c r="U7" s="171"/>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8" customFormat="1" ht="11.45" customHeight="1">
      <c r="A9" s="124"/>
      <c r="B9" s="153"/>
      <c r="C9" s="199"/>
      <c r="D9" s="230"/>
      <c r="E9" s="231"/>
      <c r="F9" s="199"/>
      <c r="G9" s="230"/>
      <c r="H9" s="199"/>
      <c r="I9" s="230"/>
      <c r="J9" s="199"/>
      <c r="K9" s="230"/>
      <c r="L9" s="199"/>
      <c r="M9" s="230"/>
      <c r="N9" s="199"/>
      <c r="O9" s="230"/>
      <c r="P9" s="199"/>
      <c r="Q9" s="230"/>
      <c r="R9" s="199"/>
      <c r="S9" s="230"/>
      <c r="T9" s="199"/>
      <c r="U9" s="169"/>
    </row>
    <row r="10" spans="1:21" s="181" customFormat="1" ht="11.45" customHeight="1">
      <c r="A10" s="107">
        <f>IF(C10&lt;&gt;"",COUNTA($C$10:C10),"")</f>
        <v>1</v>
      </c>
      <c r="B10" s="157" t="s">
        <v>369</v>
      </c>
      <c r="C10" s="232">
        <v>31304</v>
      </c>
      <c r="D10" s="232">
        <v>20806</v>
      </c>
      <c r="E10" s="232">
        <v>920</v>
      </c>
      <c r="F10" s="232">
        <v>1035</v>
      </c>
      <c r="G10" s="232">
        <v>3158</v>
      </c>
      <c r="H10" s="232">
        <v>294</v>
      </c>
      <c r="I10" s="232">
        <v>2286</v>
      </c>
      <c r="J10" s="232">
        <v>653</v>
      </c>
      <c r="K10" s="232">
        <v>3738</v>
      </c>
      <c r="L10" s="232">
        <v>1914</v>
      </c>
      <c r="M10" s="232">
        <v>346</v>
      </c>
      <c r="N10" s="232">
        <v>76</v>
      </c>
      <c r="O10" s="232">
        <v>6386</v>
      </c>
      <c r="P10" s="232">
        <v>10498</v>
      </c>
      <c r="Q10" s="232">
        <v>7230</v>
      </c>
      <c r="R10" s="232">
        <v>1343</v>
      </c>
      <c r="S10" s="232">
        <v>1294</v>
      </c>
      <c r="T10" s="232">
        <v>631</v>
      </c>
      <c r="U10" s="183"/>
    </row>
    <row r="11" spans="1:21" s="181" customFormat="1" ht="11.45" customHeight="1">
      <c r="A11" s="107" t="str">
        <f>IF(C11&lt;&gt;"",COUNTA($C$10:C11),"")</f>
        <v/>
      </c>
      <c r="B11" s="162"/>
      <c r="I11" s="180"/>
      <c r="J11" s="180"/>
      <c r="U11" s="183"/>
    </row>
    <row r="12" spans="1:21" ht="22.5" customHeight="1">
      <c r="A12" s="107">
        <f>IF(C12&lt;&gt;"",COUNTA($C$10:C12),"")</f>
        <v>2</v>
      </c>
      <c r="B12" s="162" t="s">
        <v>377</v>
      </c>
      <c r="C12" s="155">
        <v>704</v>
      </c>
      <c r="D12" s="155">
        <v>442</v>
      </c>
      <c r="E12" s="155">
        <v>22</v>
      </c>
      <c r="F12" s="155">
        <v>18</v>
      </c>
      <c r="G12" s="155">
        <v>20</v>
      </c>
      <c r="H12" s="155" t="s">
        <v>65</v>
      </c>
      <c r="I12" s="155">
        <v>15</v>
      </c>
      <c r="J12" s="155">
        <v>17</v>
      </c>
      <c r="K12" s="155">
        <v>143</v>
      </c>
      <c r="L12" s="155">
        <v>53</v>
      </c>
      <c r="M12" s="155">
        <v>10</v>
      </c>
      <c r="N12" s="155" t="s">
        <v>65</v>
      </c>
      <c r="O12" s="155">
        <v>134</v>
      </c>
      <c r="P12" s="155">
        <v>262</v>
      </c>
      <c r="Q12" s="155">
        <v>199</v>
      </c>
      <c r="R12" s="155">
        <v>23</v>
      </c>
      <c r="S12" s="155">
        <v>19</v>
      </c>
      <c r="T12" s="155">
        <v>21</v>
      </c>
    </row>
    <row r="13" spans="1:21" ht="15.6" customHeight="1">
      <c r="A13" s="107">
        <f>IF(C13&lt;&gt;"",COUNTA($C$10:C13),"")</f>
        <v>3</v>
      </c>
      <c r="B13" s="162" t="s">
        <v>378</v>
      </c>
      <c r="C13" s="233">
        <v>197</v>
      </c>
      <c r="D13" s="233">
        <v>148</v>
      </c>
      <c r="E13" s="155">
        <v>4</v>
      </c>
      <c r="F13" s="155">
        <v>3</v>
      </c>
      <c r="G13" s="233">
        <v>23</v>
      </c>
      <c r="H13" s="155">
        <v>12</v>
      </c>
      <c r="I13" s="155">
        <v>19</v>
      </c>
      <c r="J13" s="155" t="s">
        <v>65</v>
      </c>
      <c r="K13" s="233">
        <v>25</v>
      </c>
      <c r="L13" s="233">
        <v>9</v>
      </c>
      <c r="M13" s="155" t="s">
        <v>65</v>
      </c>
      <c r="N13" s="155" t="s">
        <v>15</v>
      </c>
      <c r="O13" s="233">
        <v>50</v>
      </c>
      <c r="P13" s="233">
        <v>49</v>
      </c>
      <c r="Q13" s="233">
        <v>27</v>
      </c>
      <c r="R13" s="155">
        <v>9</v>
      </c>
      <c r="S13" s="155">
        <v>6</v>
      </c>
      <c r="T13" s="155">
        <v>7</v>
      </c>
    </row>
    <row r="14" spans="1:21" ht="37.5" customHeight="1">
      <c r="A14" s="107">
        <f>IF(C14&lt;&gt;"",COUNTA($C$10:C14),"")</f>
        <v>4</v>
      </c>
      <c r="B14" s="162" t="s">
        <v>379</v>
      </c>
      <c r="C14" s="155">
        <v>143</v>
      </c>
      <c r="D14" s="155">
        <v>41</v>
      </c>
      <c r="E14" s="155">
        <v>4</v>
      </c>
      <c r="F14" s="155" t="s">
        <v>65</v>
      </c>
      <c r="G14" s="155">
        <v>6</v>
      </c>
      <c r="H14" s="155" t="s">
        <v>15</v>
      </c>
      <c r="I14" s="155" t="s">
        <v>65</v>
      </c>
      <c r="J14" s="155" t="s">
        <v>65</v>
      </c>
      <c r="K14" s="155">
        <v>8</v>
      </c>
      <c r="L14" s="155">
        <v>5</v>
      </c>
      <c r="M14" s="155" t="s">
        <v>65</v>
      </c>
      <c r="N14" s="155" t="s">
        <v>65</v>
      </c>
      <c r="O14" s="155">
        <v>12</v>
      </c>
      <c r="P14" s="155">
        <v>102</v>
      </c>
      <c r="Q14" s="155">
        <v>70</v>
      </c>
      <c r="R14" s="155">
        <v>4</v>
      </c>
      <c r="S14" s="155">
        <v>16</v>
      </c>
      <c r="T14" s="155">
        <v>12</v>
      </c>
    </row>
    <row r="15" spans="1:21" ht="26.45" customHeight="1">
      <c r="A15" s="107">
        <f>IF(C15&lt;&gt;"",COUNTA($C$10:C15),"")</f>
        <v>5</v>
      </c>
      <c r="B15" s="162" t="s">
        <v>381</v>
      </c>
      <c r="C15" s="155">
        <v>324</v>
      </c>
      <c r="D15" s="155">
        <v>230</v>
      </c>
      <c r="E15" s="155" t="s">
        <v>65</v>
      </c>
      <c r="F15" s="155">
        <v>5</v>
      </c>
      <c r="G15" s="155">
        <v>21</v>
      </c>
      <c r="H15" s="155">
        <v>5</v>
      </c>
      <c r="I15" s="155">
        <v>41</v>
      </c>
      <c r="J15" s="155">
        <v>4</v>
      </c>
      <c r="K15" s="155">
        <v>50</v>
      </c>
      <c r="L15" s="155">
        <v>10</v>
      </c>
      <c r="M15" s="155" t="s">
        <v>65</v>
      </c>
      <c r="N15" s="155" t="s">
        <v>15</v>
      </c>
      <c r="O15" s="155">
        <v>88</v>
      </c>
      <c r="P15" s="155">
        <v>94</v>
      </c>
      <c r="Q15" s="155">
        <v>77</v>
      </c>
      <c r="R15" s="155">
        <v>5</v>
      </c>
      <c r="S15" s="155">
        <v>7</v>
      </c>
      <c r="T15" s="155">
        <v>5</v>
      </c>
    </row>
    <row r="16" spans="1:21" ht="26.45" customHeight="1">
      <c r="A16" s="107">
        <f>IF(C16&lt;&gt;"",COUNTA($C$10:C16),"")</f>
        <v>6</v>
      </c>
      <c r="B16" s="162" t="s">
        <v>382</v>
      </c>
      <c r="C16" s="155">
        <v>200</v>
      </c>
      <c r="D16" s="155">
        <v>177</v>
      </c>
      <c r="E16" s="155" t="s">
        <v>65</v>
      </c>
      <c r="F16" s="155">
        <v>4</v>
      </c>
      <c r="G16" s="155">
        <v>21</v>
      </c>
      <c r="H16" s="155" t="s">
        <v>65</v>
      </c>
      <c r="I16" s="155">
        <v>22</v>
      </c>
      <c r="J16" s="155">
        <v>4</v>
      </c>
      <c r="K16" s="155">
        <v>18</v>
      </c>
      <c r="L16" s="155">
        <v>12</v>
      </c>
      <c r="M16" s="155" t="s">
        <v>15</v>
      </c>
      <c r="N16" s="155" t="s">
        <v>15</v>
      </c>
      <c r="O16" s="155">
        <v>91</v>
      </c>
      <c r="P16" s="155">
        <v>23</v>
      </c>
      <c r="Q16" s="155">
        <v>18</v>
      </c>
      <c r="R16" s="155" t="s">
        <v>65</v>
      </c>
      <c r="S16" s="155" t="s">
        <v>15</v>
      </c>
      <c r="T16" s="155" t="s">
        <v>65</v>
      </c>
    </row>
    <row r="17" spans="1:20" ht="26.45" customHeight="1">
      <c r="A17" s="107">
        <f>IF(C17&lt;&gt;"",COUNTA($C$10:C17),"")</f>
        <v>7</v>
      </c>
      <c r="B17" s="162" t="s">
        <v>383</v>
      </c>
      <c r="C17" s="155">
        <v>665</v>
      </c>
      <c r="D17" s="155">
        <v>458</v>
      </c>
      <c r="E17" s="155">
        <v>15</v>
      </c>
      <c r="F17" s="155">
        <v>21</v>
      </c>
      <c r="G17" s="155">
        <v>21</v>
      </c>
      <c r="H17" s="155">
        <v>8</v>
      </c>
      <c r="I17" s="155">
        <v>32</v>
      </c>
      <c r="J17" s="155">
        <v>8</v>
      </c>
      <c r="K17" s="155">
        <v>107</v>
      </c>
      <c r="L17" s="155">
        <v>28</v>
      </c>
      <c r="M17" s="155" t="s">
        <v>65</v>
      </c>
      <c r="N17" s="155" t="s">
        <v>65</v>
      </c>
      <c r="O17" s="155">
        <v>213</v>
      </c>
      <c r="P17" s="155">
        <v>207</v>
      </c>
      <c r="Q17" s="155">
        <v>153</v>
      </c>
      <c r="R17" s="155">
        <v>21</v>
      </c>
      <c r="S17" s="155">
        <v>30</v>
      </c>
      <c r="T17" s="155">
        <v>3</v>
      </c>
    </row>
    <row r="18" spans="1:20" ht="26.45" customHeight="1">
      <c r="A18" s="107">
        <f>IF(C18&lt;&gt;"",COUNTA($C$10:C18),"")</f>
        <v>8</v>
      </c>
      <c r="B18" s="162" t="s">
        <v>385</v>
      </c>
      <c r="C18" s="155">
        <v>1510</v>
      </c>
      <c r="D18" s="155">
        <v>917</v>
      </c>
      <c r="E18" s="155">
        <v>29</v>
      </c>
      <c r="F18" s="155">
        <v>42</v>
      </c>
      <c r="G18" s="155">
        <v>73</v>
      </c>
      <c r="H18" s="155">
        <v>15</v>
      </c>
      <c r="I18" s="155">
        <v>76</v>
      </c>
      <c r="J18" s="155">
        <v>30</v>
      </c>
      <c r="K18" s="155">
        <v>206</v>
      </c>
      <c r="L18" s="155">
        <v>66</v>
      </c>
      <c r="M18" s="155">
        <v>15</v>
      </c>
      <c r="N18" s="155" t="s">
        <v>15</v>
      </c>
      <c r="O18" s="155">
        <v>365</v>
      </c>
      <c r="P18" s="155">
        <v>593</v>
      </c>
      <c r="Q18" s="155">
        <v>404</v>
      </c>
      <c r="R18" s="155">
        <v>58</v>
      </c>
      <c r="S18" s="155">
        <v>108</v>
      </c>
      <c r="T18" s="155">
        <v>23</v>
      </c>
    </row>
    <row r="19" spans="1:20" ht="26.45" customHeight="1">
      <c r="A19" s="107">
        <f>IF(C19&lt;&gt;"",COUNTA($C$10:C19),"")</f>
        <v>9</v>
      </c>
      <c r="B19" s="162" t="s">
        <v>386</v>
      </c>
      <c r="C19" s="155">
        <v>981</v>
      </c>
      <c r="D19" s="155">
        <v>634</v>
      </c>
      <c r="E19" s="155">
        <v>17</v>
      </c>
      <c r="F19" s="155">
        <v>34</v>
      </c>
      <c r="G19" s="155">
        <v>74</v>
      </c>
      <c r="H19" s="155">
        <v>14</v>
      </c>
      <c r="I19" s="155">
        <v>75</v>
      </c>
      <c r="J19" s="155">
        <v>11</v>
      </c>
      <c r="K19" s="155">
        <v>127</v>
      </c>
      <c r="L19" s="155">
        <v>64</v>
      </c>
      <c r="M19" s="155" t="s">
        <v>65</v>
      </c>
      <c r="N19" s="155" t="s">
        <v>65</v>
      </c>
      <c r="O19" s="155">
        <v>213</v>
      </c>
      <c r="P19" s="155">
        <v>347</v>
      </c>
      <c r="Q19" s="155">
        <v>218</v>
      </c>
      <c r="R19" s="155">
        <v>34</v>
      </c>
      <c r="S19" s="155">
        <v>75</v>
      </c>
      <c r="T19" s="155">
        <v>20</v>
      </c>
    </row>
    <row r="20" spans="1:20" ht="37.5" customHeight="1">
      <c r="A20" s="107">
        <f>IF(C20&lt;&gt;"",COUNTA($C$10:C20),"")</f>
        <v>10</v>
      </c>
      <c r="B20" s="162" t="s">
        <v>387</v>
      </c>
      <c r="C20" s="155">
        <v>875</v>
      </c>
      <c r="D20" s="155">
        <v>655</v>
      </c>
      <c r="E20" s="155">
        <v>26</v>
      </c>
      <c r="F20" s="155">
        <v>18</v>
      </c>
      <c r="G20" s="155">
        <v>69</v>
      </c>
      <c r="H20" s="155">
        <v>6</v>
      </c>
      <c r="I20" s="155">
        <v>68</v>
      </c>
      <c r="J20" s="155">
        <v>6</v>
      </c>
      <c r="K20" s="155">
        <v>125</v>
      </c>
      <c r="L20" s="155">
        <v>37</v>
      </c>
      <c r="M20" s="155">
        <v>7</v>
      </c>
      <c r="N20" s="155">
        <v>3</v>
      </c>
      <c r="O20" s="155">
        <v>290</v>
      </c>
      <c r="P20" s="155">
        <v>220</v>
      </c>
      <c r="Q20" s="155">
        <v>125</v>
      </c>
      <c r="R20" s="155">
        <v>40</v>
      </c>
      <c r="S20" s="155">
        <v>43</v>
      </c>
      <c r="T20" s="155">
        <v>12</v>
      </c>
    </row>
    <row r="21" spans="1:20" ht="15.6" customHeight="1">
      <c r="A21" s="107">
        <f>IF(C21&lt;&gt;"",COUNTA($C$10:C21),"")</f>
        <v>11</v>
      </c>
      <c r="B21" s="162" t="s">
        <v>388</v>
      </c>
      <c r="C21" s="233">
        <v>50</v>
      </c>
      <c r="D21" s="233">
        <v>34</v>
      </c>
      <c r="E21" s="155">
        <v>4</v>
      </c>
      <c r="F21" s="155" t="s">
        <v>65</v>
      </c>
      <c r="G21" s="233">
        <v>8</v>
      </c>
      <c r="H21" s="233" t="s">
        <v>15</v>
      </c>
      <c r="I21" s="155">
        <v>4</v>
      </c>
      <c r="J21" s="155" t="s">
        <v>15</v>
      </c>
      <c r="K21" s="155" t="s">
        <v>65</v>
      </c>
      <c r="L21" s="155" t="s">
        <v>65</v>
      </c>
      <c r="M21" s="155" t="s">
        <v>15</v>
      </c>
      <c r="N21" s="233" t="s">
        <v>15</v>
      </c>
      <c r="O21" s="233">
        <v>10</v>
      </c>
      <c r="P21" s="233">
        <v>16</v>
      </c>
      <c r="Q21" s="233">
        <v>10</v>
      </c>
      <c r="R21" s="155">
        <v>3</v>
      </c>
      <c r="S21" s="155" t="s">
        <v>15</v>
      </c>
      <c r="T21" s="233">
        <v>3</v>
      </c>
    </row>
    <row r="22" spans="1:20" ht="26.45" customHeight="1">
      <c r="A22" s="107">
        <f>IF(C22&lt;&gt;"",COUNTA($C$10:C22),"")</f>
        <v>12</v>
      </c>
      <c r="B22" s="162" t="s">
        <v>389</v>
      </c>
      <c r="C22" s="155">
        <v>1089</v>
      </c>
      <c r="D22" s="155">
        <v>819</v>
      </c>
      <c r="E22" s="155">
        <v>33</v>
      </c>
      <c r="F22" s="155">
        <v>46</v>
      </c>
      <c r="G22" s="155">
        <v>80</v>
      </c>
      <c r="H22" s="155">
        <v>6</v>
      </c>
      <c r="I22" s="155">
        <v>67</v>
      </c>
      <c r="J22" s="155">
        <v>18</v>
      </c>
      <c r="K22" s="155">
        <v>222</v>
      </c>
      <c r="L22" s="155">
        <v>55</v>
      </c>
      <c r="M22" s="155">
        <v>26</v>
      </c>
      <c r="N22" s="155" t="s">
        <v>15</v>
      </c>
      <c r="O22" s="155">
        <v>266</v>
      </c>
      <c r="P22" s="155">
        <v>270</v>
      </c>
      <c r="Q22" s="155">
        <v>158</v>
      </c>
      <c r="R22" s="155">
        <v>56</v>
      </c>
      <c r="S22" s="155">
        <v>34</v>
      </c>
      <c r="T22" s="155">
        <v>22</v>
      </c>
    </row>
    <row r="23" spans="1:20" ht="26.45" customHeight="1">
      <c r="A23" s="107">
        <f>IF(C23&lt;&gt;"",COUNTA($C$10:C23),"")</f>
        <v>13</v>
      </c>
      <c r="B23" s="162" t="s">
        <v>390</v>
      </c>
      <c r="C23" s="155">
        <v>385</v>
      </c>
      <c r="D23" s="155">
        <v>262</v>
      </c>
      <c r="E23" s="155">
        <v>14</v>
      </c>
      <c r="F23" s="155">
        <v>10</v>
      </c>
      <c r="G23" s="155">
        <v>50</v>
      </c>
      <c r="H23" s="155" t="s">
        <v>65</v>
      </c>
      <c r="I23" s="155">
        <v>40</v>
      </c>
      <c r="J23" s="155">
        <v>3</v>
      </c>
      <c r="K23" s="155">
        <v>41</v>
      </c>
      <c r="L23" s="155">
        <v>27</v>
      </c>
      <c r="M23" s="155">
        <v>5</v>
      </c>
      <c r="N23" s="155" t="s">
        <v>65</v>
      </c>
      <c r="O23" s="155">
        <v>69</v>
      </c>
      <c r="P23" s="155">
        <v>123</v>
      </c>
      <c r="Q23" s="155">
        <v>79</v>
      </c>
      <c r="R23" s="155">
        <v>20</v>
      </c>
      <c r="S23" s="155">
        <v>14</v>
      </c>
      <c r="T23" s="155">
        <v>10</v>
      </c>
    </row>
    <row r="24" spans="1:20" ht="15.6" customHeight="1">
      <c r="A24" s="107">
        <f>IF(C24&lt;&gt;"",COUNTA($C$10:C24),"")</f>
        <v>14</v>
      </c>
      <c r="B24" s="162" t="s">
        <v>391</v>
      </c>
      <c r="C24" s="155">
        <v>874</v>
      </c>
      <c r="D24" s="155">
        <v>555</v>
      </c>
      <c r="E24" s="155">
        <v>67</v>
      </c>
      <c r="F24" s="155">
        <v>15</v>
      </c>
      <c r="G24" s="155">
        <v>74</v>
      </c>
      <c r="H24" s="155">
        <v>32</v>
      </c>
      <c r="I24" s="155">
        <v>54</v>
      </c>
      <c r="J24" s="155">
        <v>10</v>
      </c>
      <c r="K24" s="155">
        <v>111</v>
      </c>
      <c r="L24" s="155">
        <v>61</v>
      </c>
      <c r="M24" s="155" t="s">
        <v>65</v>
      </c>
      <c r="N24" s="155" t="s">
        <v>65</v>
      </c>
      <c r="O24" s="155">
        <v>124</v>
      </c>
      <c r="P24" s="155">
        <v>319</v>
      </c>
      <c r="Q24" s="155">
        <v>242</v>
      </c>
      <c r="R24" s="155">
        <v>15</v>
      </c>
      <c r="S24" s="155">
        <v>53</v>
      </c>
      <c r="T24" s="155">
        <v>9</v>
      </c>
    </row>
    <row r="25" spans="1:20" ht="15.6" customHeight="1">
      <c r="A25" s="107">
        <f>IF(C25&lt;&gt;"",COUNTA($C$10:C25),"")</f>
        <v>15</v>
      </c>
      <c r="B25" s="162" t="s">
        <v>392</v>
      </c>
      <c r="C25" s="155">
        <v>386</v>
      </c>
      <c r="D25" s="155">
        <v>235</v>
      </c>
      <c r="E25" s="155" t="s">
        <v>65</v>
      </c>
      <c r="F25" s="155">
        <v>13</v>
      </c>
      <c r="G25" s="155">
        <v>27</v>
      </c>
      <c r="H25" s="155" t="s">
        <v>65</v>
      </c>
      <c r="I25" s="155">
        <v>37</v>
      </c>
      <c r="J25" s="155">
        <v>10</v>
      </c>
      <c r="K25" s="155">
        <v>44</v>
      </c>
      <c r="L25" s="155">
        <v>23</v>
      </c>
      <c r="M25" s="155" t="s">
        <v>65</v>
      </c>
      <c r="N25" s="155" t="s">
        <v>15</v>
      </c>
      <c r="O25" s="155">
        <v>72</v>
      </c>
      <c r="P25" s="155">
        <v>151</v>
      </c>
      <c r="Q25" s="155">
        <v>109</v>
      </c>
      <c r="R25" s="155">
        <v>19</v>
      </c>
      <c r="S25" s="155">
        <v>11</v>
      </c>
      <c r="T25" s="155">
        <v>12</v>
      </c>
    </row>
    <row r="26" spans="1:20" ht="26.45" customHeight="1">
      <c r="A26" s="107">
        <f>IF(C26&lt;&gt;"",COUNTA($C$10:C26),"")</f>
        <v>16</v>
      </c>
      <c r="B26" s="162" t="s">
        <v>393</v>
      </c>
      <c r="C26" s="155">
        <v>762</v>
      </c>
      <c r="D26" s="155">
        <v>468</v>
      </c>
      <c r="E26" s="155">
        <v>13</v>
      </c>
      <c r="F26" s="155">
        <v>29</v>
      </c>
      <c r="G26" s="155">
        <v>78</v>
      </c>
      <c r="H26" s="155">
        <v>13</v>
      </c>
      <c r="I26" s="155">
        <v>57</v>
      </c>
      <c r="J26" s="155">
        <v>20</v>
      </c>
      <c r="K26" s="155">
        <v>68</v>
      </c>
      <c r="L26" s="155">
        <v>52</v>
      </c>
      <c r="M26" s="155" t="s">
        <v>65</v>
      </c>
      <c r="N26" s="155" t="s">
        <v>65</v>
      </c>
      <c r="O26" s="155">
        <v>130</v>
      </c>
      <c r="P26" s="155">
        <v>294</v>
      </c>
      <c r="Q26" s="155">
        <v>207</v>
      </c>
      <c r="R26" s="155">
        <v>28</v>
      </c>
      <c r="S26" s="155">
        <v>37</v>
      </c>
      <c r="T26" s="155">
        <v>22</v>
      </c>
    </row>
    <row r="27" spans="1:20" ht="26.45" customHeight="1">
      <c r="A27" s="107">
        <f>IF(C27&lt;&gt;"",COUNTA($C$10:C27),"")</f>
        <v>17</v>
      </c>
      <c r="B27" s="162" t="s">
        <v>394</v>
      </c>
      <c r="C27" s="155">
        <v>460</v>
      </c>
      <c r="D27" s="155">
        <v>382</v>
      </c>
      <c r="E27" s="155" t="s">
        <v>65</v>
      </c>
      <c r="F27" s="155">
        <v>25</v>
      </c>
      <c r="G27" s="155">
        <v>36</v>
      </c>
      <c r="H27" s="155">
        <v>5</v>
      </c>
      <c r="I27" s="155">
        <v>18</v>
      </c>
      <c r="J27" s="155">
        <v>11</v>
      </c>
      <c r="K27" s="155">
        <v>35</v>
      </c>
      <c r="L27" s="155">
        <v>25</v>
      </c>
      <c r="M27" s="155" t="s">
        <v>65</v>
      </c>
      <c r="N27" s="155" t="s">
        <v>15</v>
      </c>
      <c r="O27" s="155">
        <v>221</v>
      </c>
      <c r="P27" s="155">
        <v>78</v>
      </c>
      <c r="Q27" s="155">
        <v>40</v>
      </c>
      <c r="R27" s="155">
        <v>15</v>
      </c>
      <c r="S27" s="155">
        <v>15</v>
      </c>
      <c r="T27" s="155">
        <v>8</v>
      </c>
    </row>
    <row r="28" spans="1:20" ht="26.45" customHeight="1">
      <c r="A28" s="107">
        <f>IF(C28&lt;&gt;"",COUNTA($C$10:C28),"")</f>
        <v>18</v>
      </c>
      <c r="B28" s="162" t="s">
        <v>395</v>
      </c>
      <c r="C28" s="155">
        <v>65</v>
      </c>
      <c r="D28" s="155">
        <v>48</v>
      </c>
      <c r="E28" s="155" t="s">
        <v>65</v>
      </c>
      <c r="F28" s="155" t="s">
        <v>65</v>
      </c>
      <c r="G28" s="155">
        <v>7</v>
      </c>
      <c r="H28" s="155" t="s">
        <v>65</v>
      </c>
      <c r="I28" s="155" t="s">
        <v>65</v>
      </c>
      <c r="J28" s="155">
        <v>4</v>
      </c>
      <c r="K28" s="155">
        <v>13</v>
      </c>
      <c r="L28" s="155">
        <v>4</v>
      </c>
      <c r="M28" s="155" t="s">
        <v>15</v>
      </c>
      <c r="N28" s="155" t="s">
        <v>15</v>
      </c>
      <c r="O28" s="155">
        <v>13</v>
      </c>
      <c r="P28" s="155">
        <v>17</v>
      </c>
      <c r="Q28" s="155">
        <v>12</v>
      </c>
      <c r="R28" s="155" t="s">
        <v>65</v>
      </c>
      <c r="S28" s="155" t="s">
        <v>65</v>
      </c>
      <c r="T28" s="155" t="s">
        <v>65</v>
      </c>
    </row>
    <row r="29" spans="1:20" ht="26.45" customHeight="1">
      <c r="A29" s="107">
        <f>IF(C29&lt;&gt;"",COUNTA($C$10:C29),"")</f>
        <v>19</v>
      </c>
      <c r="B29" s="162" t="s">
        <v>396</v>
      </c>
      <c r="C29" s="155">
        <v>584</v>
      </c>
      <c r="D29" s="155">
        <v>472</v>
      </c>
      <c r="E29" s="155">
        <v>14</v>
      </c>
      <c r="F29" s="155">
        <v>12</v>
      </c>
      <c r="G29" s="155">
        <v>75</v>
      </c>
      <c r="H29" s="155">
        <v>6</v>
      </c>
      <c r="I29" s="155">
        <v>50</v>
      </c>
      <c r="J29" s="155">
        <v>12</v>
      </c>
      <c r="K29" s="155">
        <v>51</v>
      </c>
      <c r="L29" s="155">
        <v>39</v>
      </c>
      <c r="M29" s="155">
        <v>11</v>
      </c>
      <c r="N29" s="155" t="s">
        <v>15</v>
      </c>
      <c r="O29" s="155">
        <v>202</v>
      </c>
      <c r="P29" s="155">
        <v>112</v>
      </c>
      <c r="Q29" s="155">
        <v>53</v>
      </c>
      <c r="R29" s="155">
        <v>34</v>
      </c>
      <c r="S29" s="155">
        <v>11</v>
      </c>
      <c r="T29" s="155">
        <v>14</v>
      </c>
    </row>
    <row r="30" spans="1:20" ht="26.45" customHeight="1">
      <c r="A30" s="107">
        <f>IF(C30&lt;&gt;"",COUNTA($C$10:C30),"")</f>
        <v>20</v>
      </c>
      <c r="B30" s="162" t="s">
        <v>397</v>
      </c>
      <c r="C30" s="155">
        <v>2073</v>
      </c>
      <c r="D30" s="155">
        <v>1345</v>
      </c>
      <c r="E30" s="155">
        <v>63</v>
      </c>
      <c r="F30" s="155">
        <v>60</v>
      </c>
      <c r="G30" s="155">
        <v>140</v>
      </c>
      <c r="H30" s="155">
        <v>8</v>
      </c>
      <c r="I30" s="155">
        <v>193</v>
      </c>
      <c r="J30" s="155">
        <v>36</v>
      </c>
      <c r="K30" s="155">
        <v>257</v>
      </c>
      <c r="L30" s="155">
        <v>72</v>
      </c>
      <c r="M30" s="155">
        <v>19</v>
      </c>
      <c r="N30" s="155">
        <v>5</v>
      </c>
      <c r="O30" s="155">
        <v>492</v>
      </c>
      <c r="P30" s="155">
        <v>728</v>
      </c>
      <c r="Q30" s="155">
        <v>550</v>
      </c>
      <c r="R30" s="155">
        <v>79</v>
      </c>
      <c r="S30" s="155">
        <v>72</v>
      </c>
      <c r="T30" s="155">
        <v>27</v>
      </c>
    </row>
    <row r="31" spans="1:20" ht="26.45" customHeight="1">
      <c r="A31" s="107">
        <f>IF(C31&lt;&gt;"",COUNTA($C$10:C31),"")</f>
        <v>21</v>
      </c>
      <c r="B31" s="162" t="s">
        <v>398</v>
      </c>
      <c r="C31" s="155">
        <v>2105</v>
      </c>
      <c r="D31" s="155">
        <v>1209</v>
      </c>
      <c r="E31" s="155">
        <v>42</v>
      </c>
      <c r="F31" s="155">
        <v>64</v>
      </c>
      <c r="G31" s="155">
        <v>151</v>
      </c>
      <c r="H31" s="155">
        <v>14</v>
      </c>
      <c r="I31" s="155">
        <v>125</v>
      </c>
      <c r="J31" s="155">
        <v>31</v>
      </c>
      <c r="K31" s="155">
        <v>270</v>
      </c>
      <c r="L31" s="155">
        <v>139</v>
      </c>
      <c r="M31" s="155">
        <v>23</v>
      </c>
      <c r="N31" s="155">
        <v>3</v>
      </c>
      <c r="O31" s="155">
        <v>347</v>
      </c>
      <c r="P31" s="155">
        <v>896</v>
      </c>
      <c r="Q31" s="155">
        <v>635</v>
      </c>
      <c r="R31" s="155">
        <v>117</v>
      </c>
      <c r="S31" s="155">
        <v>100</v>
      </c>
      <c r="T31" s="155">
        <v>44</v>
      </c>
    </row>
    <row r="32" spans="1:20" ht="26.45" customHeight="1">
      <c r="A32" s="107">
        <f>IF(C32&lt;&gt;"",COUNTA($C$10:C32),"")</f>
        <v>22</v>
      </c>
      <c r="B32" s="162" t="s">
        <v>399</v>
      </c>
      <c r="C32" s="155">
        <v>338</v>
      </c>
      <c r="D32" s="155">
        <v>202</v>
      </c>
      <c r="E32" s="155">
        <v>7</v>
      </c>
      <c r="F32" s="155">
        <v>5</v>
      </c>
      <c r="G32" s="155">
        <v>46</v>
      </c>
      <c r="H32" s="155">
        <v>4</v>
      </c>
      <c r="I32" s="155">
        <v>17</v>
      </c>
      <c r="J32" s="155">
        <v>5</v>
      </c>
      <c r="K32" s="155">
        <v>57</v>
      </c>
      <c r="L32" s="155">
        <v>16</v>
      </c>
      <c r="M32" s="155" t="s">
        <v>65</v>
      </c>
      <c r="N32" s="155" t="s">
        <v>65</v>
      </c>
      <c r="O32" s="155">
        <v>42</v>
      </c>
      <c r="P32" s="155">
        <v>136</v>
      </c>
      <c r="Q32" s="155">
        <v>93</v>
      </c>
      <c r="R32" s="155">
        <v>10</v>
      </c>
      <c r="S32" s="155">
        <v>21</v>
      </c>
      <c r="T32" s="155">
        <v>12</v>
      </c>
    </row>
    <row r="33" spans="1:21" ht="15.6" customHeight="1">
      <c r="A33" s="107">
        <f>IF(C33&lt;&gt;"",COUNTA($C$10:C33),"")</f>
        <v>23</v>
      </c>
      <c r="B33" s="162" t="s">
        <v>400</v>
      </c>
      <c r="C33" s="233">
        <v>708</v>
      </c>
      <c r="D33" s="233">
        <v>505</v>
      </c>
      <c r="E33" s="155">
        <v>25</v>
      </c>
      <c r="F33" s="233">
        <v>32</v>
      </c>
      <c r="G33" s="233">
        <v>48</v>
      </c>
      <c r="H33" s="155" t="s">
        <v>65</v>
      </c>
      <c r="I33" s="233">
        <v>86</v>
      </c>
      <c r="J33" s="155">
        <v>9</v>
      </c>
      <c r="K33" s="233">
        <v>60</v>
      </c>
      <c r="L33" s="233">
        <v>38</v>
      </c>
      <c r="M33" s="155" t="s">
        <v>65</v>
      </c>
      <c r="N33" s="155" t="s">
        <v>65</v>
      </c>
      <c r="O33" s="233">
        <v>200</v>
      </c>
      <c r="P33" s="233">
        <v>203</v>
      </c>
      <c r="Q33" s="233">
        <v>147</v>
      </c>
      <c r="R33" s="233">
        <v>23</v>
      </c>
      <c r="S33" s="233">
        <v>16</v>
      </c>
      <c r="T33" s="233">
        <v>17</v>
      </c>
    </row>
    <row r="34" spans="1:21" ht="26.45" customHeight="1">
      <c r="A34" s="107">
        <f>IF(C34&lt;&gt;"",COUNTA($C$10:C34),"")</f>
        <v>24</v>
      </c>
      <c r="B34" s="162" t="s">
        <v>402</v>
      </c>
      <c r="C34" s="155">
        <v>1546</v>
      </c>
      <c r="D34" s="155">
        <v>1034</v>
      </c>
      <c r="E34" s="155">
        <v>50</v>
      </c>
      <c r="F34" s="155">
        <v>86</v>
      </c>
      <c r="G34" s="155">
        <v>137</v>
      </c>
      <c r="H34" s="155">
        <v>13</v>
      </c>
      <c r="I34" s="155">
        <v>100</v>
      </c>
      <c r="J34" s="155">
        <v>44</v>
      </c>
      <c r="K34" s="155">
        <v>156</v>
      </c>
      <c r="L34" s="155">
        <v>120</v>
      </c>
      <c r="M34" s="155">
        <v>21</v>
      </c>
      <c r="N34" s="155">
        <v>6</v>
      </c>
      <c r="O34" s="155">
        <v>301</v>
      </c>
      <c r="P34" s="155">
        <v>512</v>
      </c>
      <c r="Q34" s="155">
        <v>290</v>
      </c>
      <c r="R34" s="155">
        <v>89</v>
      </c>
      <c r="S34" s="155">
        <v>95</v>
      </c>
      <c r="T34" s="155">
        <v>38</v>
      </c>
    </row>
    <row r="35" spans="1:21" ht="15.6" customHeight="1">
      <c r="A35" s="107">
        <f>IF(C35&lt;&gt;"",COUNTA($C$10:C35),"")</f>
        <v>25</v>
      </c>
      <c r="B35" s="162" t="s">
        <v>403</v>
      </c>
      <c r="C35" s="233">
        <v>1493</v>
      </c>
      <c r="D35" s="233">
        <v>833</v>
      </c>
      <c r="E35" s="233">
        <v>38</v>
      </c>
      <c r="F35" s="233">
        <v>35</v>
      </c>
      <c r="G35" s="233">
        <v>201</v>
      </c>
      <c r="H35" s="155" t="s">
        <v>65</v>
      </c>
      <c r="I35" s="233">
        <v>49</v>
      </c>
      <c r="J35" s="233">
        <v>23</v>
      </c>
      <c r="K35" s="233">
        <v>145</v>
      </c>
      <c r="L35" s="233">
        <v>78</v>
      </c>
      <c r="M35" s="233">
        <v>18</v>
      </c>
      <c r="N35" s="155" t="s">
        <v>65</v>
      </c>
      <c r="O35" s="233">
        <v>237</v>
      </c>
      <c r="P35" s="233">
        <v>660</v>
      </c>
      <c r="Q35" s="233">
        <v>497</v>
      </c>
      <c r="R35" s="233">
        <v>86</v>
      </c>
      <c r="S35" s="233">
        <v>56</v>
      </c>
      <c r="T35" s="233">
        <v>21</v>
      </c>
    </row>
    <row r="36" spans="1:21" ht="26.45" customHeight="1">
      <c r="A36" s="107">
        <f>IF(C36&lt;&gt;"",COUNTA($C$10:C36),"")</f>
        <v>26</v>
      </c>
      <c r="B36" s="162" t="s">
        <v>404</v>
      </c>
      <c r="C36" s="155">
        <v>1314</v>
      </c>
      <c r="D36" s="155">
        <v>929</v>
      </c>
      <c r="E36" s="155">
        <v>54</v>
      </c>
      <c r="F36" s="155">
        <v>79</v>
      </c>
      <c r="G36" s="155">
        <v>179</v>
      </c>
      <c r="H36" s="155">
        <v>22</v>
      </c>
      <c r="I36" s="155">
        <v>100</v>
      </c>
      <c r="J36" s="155">
        <v>90</v>
      </c>
      <c r="K36" s="155">
        <v>117</v>
      </c>
      <c r="L36" s="155">
        <v>122</v>
      </c>
      <c r="M36" s="155">
        <v>15</v>
      </c>
      <c r="N36" s="155">
        <v>3</v>
      </c>
      <c r="O36" s="155">
        <v>148</v>
      </c>
      <c r="P36" s="155">
        <v>385</v>
      </c>
      <c r="Q36" s="155">
        <v>180</v>
      </c>
      <c r="R36" s="155">
        <v>90</v>
      </c>
      <c r="S36" s="155">
        <v>62</v>
      </c>
      <c r="T36" s="155">
        <v>53</v>
      </c>
    </row>
    <row r="37" spans="1:21" ht="26.45" customHeight="1">
      <c r="A37" s="107">
        <f>IF(C37&lt;&gt;"",COUNTA($C$10:C37),"")</f>
        <v>27</v>
      </c>
      <c r="B37" s="162" t="s">
        <v>405</v>
      </c>
      <c r="C37" s="155">
        <v>3636</v>
      </c>
      <c r="D37" s="155">
        <v>2587</v>
      </c>
      <c r="E37" s="155">
        <v>106</v>
      </c>
      <c r="F37" s="155">
        <v>113</v>
      </c>
      <c r="G37" s="155">
        <v>402</v>
      </c>
      <c r="H37" s="155">
        <v>42</v>
      </c>
      <c r="I37" s="155">
        <v>385</v>
      </c>
      <c r="J37" s="155">
        <v>68</v>
      </c>
      <c r="K37" s="155">
        <v>437</v>
      </c>
      <c r="L37" s="155">
        <v>224</v>
      </c>
      <c r="M37" s="155">
        <v>41</v>
      </c>
      <c r="N37" s="155">
        <v>10</v>
      </c>
      <c r="O37" s="155">
        <v>759</v>
      </c>
      <c r="P37" s="155">
        <v>1049</v>
      </c>
      <c r="Q37" s="155">
        <v>686</v>
      </c>
      <c r="R37" s="155">
        <v>157</v>
      </c>
      <c r="S37" s="155">
        <v>144</v>
      </c>
      <c r="T37" s="155">
        <v>62</v>
      </c>
    </row>
    <row r="38" spans="1:21" ht="37.5" customHeight="1">
      <c r="A38" s="107">
        <f>IF(C38&lt;&gt;"",COUNTA($C$10:C38),"")</f>
        <v>28</v>
      </c>
      <c r="B38" s="162" t="s">
        <v>406</v>
      </c>
      <c r="C38" s="155">
        <v>775</v>
      </c>
      <c r="D38" s="155">
        <v>529</v>
      </c>
      <c r="E38" s="155">
        <v>12</v>
      </c>
      <c r="F38" s="155">
        <v>24</v>
      </c>
      <c r="G38" s="155">
        <v>64</v>
      </c>
      <c r="H38" s="155">
        <v>5</v>
      </c>
      <c r="I38" s="155">
        <v>73</v>
      </c>
      <c r="J38" s="155">
        <v>10</v>
      </c>
      <c r="K38" s="155">
        <v>104</v>
      </c>
      <c r="L38" s="155">
        <v>48</v>
      </c>
      <c r="M38" s="155">
        <v>4</v>
      </c>
      <c r="N38" s="155" t="s">
        <v>15</v>
      </c>
      <c r="O38" s="155">
        <v>185</v>
      </c>
      <c r="P38" s="155">
        <v>246</v>
      </c>
      <c r="Q38" s="155">
        <v>184</v>
      </c>
      <c r="R38" s="155">
        <v>25</v>
      </c>
      <c r="S38" s="155">
        <v>22</v>
      </c>
      <c r="T38" s="155">
        <v>15</v>
      </c>
    </row>
    <row r="39" spans="1:21" ht="15.6" customHeight="1">
      <c r="A39" s="107">
        <f>IF(C39&lt;&gt;"",COUNTA($C$10:C39),"")</f>
        <v>29</v>
      </c>
      <c r="B39" s="162" t="s">
        <v>407</v>
      </c>
      <c r="C39" s="233">
        <v>663</v>
      </c>
      <c r="D39" s="233">
        <v>406</v>
      </c>
      <c r="E39" s="233">
        <v>15</v>
      </c>
      <c r="F39" s="233">
        <v>10</v>
      </c>
      <c r="G39" s="233">
        <v>92</v>
      </c>
      <c r="H39" s="155" t="s">
        <v>65</v>
      </c>
      <c r="I39" s="233">
        <v>64</v>
      </c>
      <c r="J39" s="155">
        <v>11</v>
      </c>
      <c r="K39" s="233">
        <v>70</v>
      </c>
      <c r="L39" s="233">
        <v>24</v>
      </c>
      <c r="M39" s="155" t="s">
        <v>65</v>
      </c>
      <c r="N39" s="155">
        <v>3</v>
      </c>
      <c r="O39" s="233">
        <v>112</v>
      </c>
      <c r="P39" s="233">
        <v>257</v>
      </c>
      <c r="Q39" s="233">
        <v>211</v>
      </c>
      <c r="R39" s="233">
        <v>23</v>
      </c>
      <c r="S39" s="233">
        <v>17</v>
      </c>
      <c r="T39" s="233">
        <v>6</v>
      </c>
    </row>
    <row r="40" spans="1:21" ht="15.6" customHeight="1">
      <c r="A40" s="107">
        <f>IF(C40&lt;&gt;"",COUNTA($C$10:C40),"")</f>
        <v>30</v>
      </c>
      <c r="B40" s="162" t="s">
        <v>408</v>
      </c>
      <c r="C40" s="233">
        <v>2178</v>
      </c>
      <c r="D40" s="233">
        <v>1385</v>
      </c>
      <c r="E40" s="233">
        <v>58</v>
      </c>
      <c r="F40" s="233">
        <v>61</v>
      </c>
      <c r="G40" s="233">
        <v>306</v>
      </c>
      <c r="H40" s="233">
        <v>13</v>
      </c>
      <c r="I40" s="233">
        <v>157</v>
      </c>
      <c r="J40" s="233">
        <v>49</v>
      </c>
      <c r="K40" s="233">
        <v>215</v>
      </c>
      <c r="L40" s="233">
        <v>103</v>
      </c>
      <c r="M40" s="233">
        <v>18</v>
      </c>
      <c r="N40" s="233">
        <v>14</v>
      </c>
      <c r="O40" s="233">
        <v>391</v>
      </c>
      <c r="P40" s="233">
        <v>793</v>
      </c>
      <c r="Q40" s="233">
        <v>608</v>
      </c>
      <c r="R40" s="233">
        <v>82</v>
      </c>
      <c r="S40" s="233">
        <v>60</v>
      </c>
      <c r="T40" s="233">
        <v>43</v>
      </c>
    </row>
    <row r="41" spans="1:21" s="178" customFormat="1" ht="37.5" customHeight="1">
      <c r="A41" s="107">
        <f>IF(C41&lt;&gt;"",COUNTA($C$10:C41),"")</f>
        <v>31</v>
      </c>
      <c r="B41" s="162" t="s">
        <v>409</v>
      </c>
      <c r="C41" s="155">
        <v>539</v>
      </c>
      <c r="D41" s="155">
        <v>266</v>
      </c>
      <c r="E41" s="155">
        <v>11</v>
      </c>
      <c r="F41" s="155" t="s">
        <v>65</v>
      </c>
      <c r="G41" s="155">
        <v>53</v>
      </c>
      <c r="H41" s="155" t="s">
        <v>65</v>
      </c>
      <c r="I41" s="155">
        <v>22</v>
      </c>
      <c r="J41" s="155">
        <v>9</v>
      </c>
      <c r="K41" s="155">
        <v>58</v>
      </c>
      <c r="L41" s="155">
        <v>28</v>
      </c>
      <c r="M41" s="155" t="s">
        <v>65</v>
      </c>
      <c r="N41" s="155" t="s">
        <v>15</v>
      </c>
      <c r="O41" s="155">
        <v>75</v>
      </c>
      <c r="P41" s="155">
        <v>273</v>
      </c>
      <c r="Q41" s="155">
        <v>225</v>
      </c>
      <c r="R41" s="155">
        <v>17</v>
      </c>
      <c r="S41" s="155">
        <v>20</v>
      </c>
      <c r="T41" s="155">
        <v>11</v>
      </c>
      <c r="U41" s="177"/>
    </row>
    <row r="42" spans="1:21" ht="26.45" customHeight="1">
      <c r="A42" s="107">
        <f>IF(C42&lt;&gt;"",COUNTA($C$10:C42),"")</f>
        <v>32</v>
      </c>
      <c r="B42" s="162" t="s">
        <v>411</v>
      </c>
      <c r="C42" s="155">
        <v>844</v>
      </c>
      <c r="D42" s="155">
        <v>497</v>
      </c>
      <c r="E42" s="155">
        <v>17</v>
      </c>
      <c r="F42" s="155">
        <v>20</v>
      </c>
      <c r="G42" s="155">
        <v>83</v>
      </c>
      <c r="H42" s="155" t="s">
        <v>65</v>
      </c>
      <c r="I42" s="155">
        <v>39</v>
      </c>
      <c r="J42" s="155">
        <v>13</v>
      </c>
      <c r="K42" s="155">
        <v>110</v>
      </c>
      <c r="L42" s="155">
        <v>39</v>
      </c>
      <c r="M42" s="155">
        <v>7</v>
      </c>
      <c r="N42" s="155" t="s">
        <v>65</v>
      </c>
      <c r="O42" s="155">
        <v>163</v>
      </c>
      <c r="P42" s="155">
        <v>347</v>
      </c>
      <c r="Q42" s="155">
        <v>290</v>
      </c>
      <c r="R42" s="155">
        <v>30</v>
      </c>
      <c r="S42" s="155">
        <v>20</v>
      </c>
      <c r="T42" s="155">
        <v>7</v>
      </c>
    </row>
    <row r="43" spans="1:21" ht="15.6" customHeight="1">
      <c r="A43" s="107">
        <f>IF(C43&lt;&gt;"",COUNTA($C$10:C43),"")</f>
        <v>33</v>
      </c>
      <c r="B43" s="162" t="s">
        <v>412</v>
      </c>
      <c r="C43" s="233">
        <v>1143</v>
      </c>
      <c r="D43" s="233">
        <v>875</v>
      </c>
      <c r="E43" s="233">
        <v>54</v>
      </c>
      <c r="F43" s="233">
        <v>58</v>
      </c>
      <c r="G43" s="233">
        <v>223</v>
      </c>
      <c r="H43" s="155">
        <v>12</v>
      </c>
      <c r="I43" s="233">
        <v>76</v>
      </c>
      <c r="J43" s="233">
        <v>33</v>
      </c>
      <c r="K43" s="233">
        <v>131</v>
      </c>
      <c r="L43" s="233">
        <v>94</v>
      </c>
      <c r="M43" s="233">
        <v>20</v>
      </c>
      <c r="N43" s="155">
        <v>6</v>
      </c>
      <c r="O43" s="233">
        <v>168</v>
      </c>
      <c r="P43" s="233">
        <v>268</v>
      </c>
      <c r="Q43" s="233">
        <v>166</v>
      </c>
      <c r="R43" s="233">
        <v>47</v>
      </c>
      <c r="S43" s="233">
        <v>33</v>
      </c>
      <c r="T43" s="233">
        <v>22</v>
      </c>
    </row>
    <row r="44" spans="1:21" ht="37.5" customHeight="1">
      <c r="A44" s="107">
        <f>IF(C44&lt;&gt;"",COUNTA($C$10:C44),"")</f>
        <v>34</v>
      </c>
      <c r="B44" s="162" t="s">
        <v>413</v>
      </c>
      <c r="C44" s="155">
        <v>90</v>
      </c>
      <c r="D44" s="155">
        <v>62</v>
      </c>
      <c r="E44" s="155">
        <v>4</v>
      </c>
      <c r="F44" s="155" t="s">
        <v>65</v>
      </c>
      <c r="G44" s="155">
        <v>10</v>
      </c>
      <c r="H44" s="155" t="s">
        <v>15</v>
      </c>
      <c r="I44" s="155">
        <v>7</v>
      </c>
      <c r="J44" s="155" t="s">
        <v>65</v>
      </c>
      <c r="K44" s="155">
        <v>11</v>
      </c>
      <c r="L44" s="155">
        <v>4</v>
      </c>
      <c r="M44" s="155">
        <v>3</v>
      </c>
      <c r="N44" s="155" t="s">
        <v>65</v>
      </c>
      <c r="O44" s="155">
        <v>18</v>
      </c>
      <c r="P44" s="155">
        <v>28</v>
      </c>
      <c r="Q44" s="155">
        <v>13</v>
      </c>
      <c r="R44" s="155">
        <v>10</v>
      </c>
      <c r="S44" s="155" t="s">
        <v>65</v>
      </c>
      <c r="T44" s="155" t="s">
        <v>65</v>
      </c>
    </row>
    <row r="45" spans="1:21" ht="26.45" customHeight="1">
      <c r="A45" s="107">
        <f>IF(C45&lt;&gt;"",COUNTA($C$10:C45),"")</f>
        <v>35</v>
      </c>
      <c r="B45" s="162" t="s">
        <v>414</v>
      </c>
      <c r="C45" s="155">
        <v>1091</v>
      </c>
      <c r="D45" s="155">
        <v>799</v>
      </c>
      <c r="E45" s="155">
        <v>59</v>
      </c>
      <c r="F45" s="155">
        <v>68</v>
      </c>
      <c r="G45" s="155">
        <v>134</v>
      </c>
      <c r="H45" s="155">
        <v>8</v>
      </c>
      <c r="I45" s="155">
        <v>74</v>
      </c>
      <c r="J45" s="155">
        <v>38</v>
      </c>
      <c r="K45" s="155">
        <v>114</v>
      </c>
      <c r="L45" s="155">
        <v>144</v>
      </c>
      <c r="M45" s="155">
        <v>28</v>
      </c>
      <c r="N45" s="155">
        <v>7</v>
      </c>
      <c r="O45" s="155">
        <v>125</v>
      </c>
      <c r="P45" s="155">
        <v>292</v>
      </c>
      <c r="Q45" s="155">
        <v>191</v>
      </c>
      <c r="R45" s="155">
        <v>43</v>
      </c>
      <c r="S45" s="155">
        <v>31</v>
      </c>
      <c r="T45" s="155">
        <v>27</v>
      </c>
    </row>
    <row r="46" spans="1:21" ht="37.5" customHeight="1">
      <c r="A46" s="107">
        <f>IF(C46&lt;&gt;"",COUNTA($C$10:C46),"")</f>
        <v>36</v>
      </c>
      <c r="B46" s="162" t="s">
        <v>415</v>
      </c>
      <c r="C46" s="155">
        <v>45</v>
      </c>
      <c r="D46" s="155">
        <v>32</v>
      </c>
      <c r="E46" s="155" t="s">
        <v>65</v>
      </c>
      <c r="F46" s="155" t="s">
        <v>15</v>
      </c>
      <c r="G46" s="155">
        <v>7</v>
      </c>
      <c r="H46" s="155" t="s">
        <v>15</v>
      </c>
      <c r="I46" s="155" t="s">
        <v>65</v>
      </c>
      <c r="J46" s="155" t="s">
        <v>15</v>
      </c>
      <c r="K46" s="155" t="s">
        <v>65</v>
      </c>
      <c r="L46" s="155" t="s">
        <v>65</v>
      </c>
      <c r="M46" s="155" t="s">
        <v>15</v>
      </c>
      <c r="N46" s="155" t="s">
        <v>15</v>
      </c>
      <c r="O46" s="155">
        <v>19</v>
      </c>
      <c r="P46" s="155">
        <v>13</v>
      </c>
      <c r="Q46" s="155">
        <v>10</v>
      </c>
      <c r="R46" s="155" t="s">
        <v>65</v>
      </c>
      <c r="S46" s="155" t="s">
        <v>65</v>
      </c>
      <c r="T46" s="155" t="s">
        <v>15</v>
      </c>
    </row>
    <row r="47" spans="1:21" ht="26.45" customHeight="1">
      <c r="A47" s="107">
        <f>IF(C47&lt;&gt;"",COUNTA($C$10:C47),"")</f>
        <v>37</v>
      </c>
      <c r="B47" s="162" t="s">
        <v>417</v>
      </c>
      <c r="C47" s="155">
        <v>312</v>
      </c>
      <c r="D47" s="155">
        <v>237</v>
      </c>
      <c r="E47" s="155">
        <v>12</v>
      </c>
      <c r="F47" s="155" t="s">
        <v>65</v>
      </c>
      <c r="G47" s="155">
        <v>105</v>
      </c>
      <c r="H47" s="155" t="s">
        <v>65</v>
      </c>
      <c r="I47" s="155">
        <v>38</v>
      </c>
      <c r="J47" s="155">
        <v>9</v>
      </c>
      <c r="K47" s="155">
        <v>13</v>
      </c>
      <c r="L47" s="155">
        <v>26</v>
      </c>
      <c r="M47" s="155" t="s">
        <v>65</v>
      </c>
      <c r="N47" s="155" t="s">
        <v>65</v>
      </c>
      <c r="O47" s="155">
        <v>22</v>
      </c>
      <c r="P47" s="155">
        <v>75</v>
      </c>
      <c r="Q47" s="155">
        <v>30</v>
      </c>
      <c r="R47" s="155">
        <v>21</v>
      </c>
      <c r="S47" s="155">
        <v>10</v>
      </c>
      <c r="T47" s="155">
        <v>14</v>
      </c>
    </row>
    <row r="48" spans="1:2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9">
    <mergeCell ref="Q4:Q7"/>
    <mergeCell ref="R4:R7"/>
    <mergeCell ref="G4:G7"/>
    <mergeCell ref="K4:K7"/>
    <mergeCell ref="L4:L7"/>
    <mergeCell ref="L3:O3"/>
    <mergeCell ref="M4:M7"/>
    <mergeCell ref="N4:N7"/>
    <mergeCell ref="E4:E7"/>
    <mergeCell ref="F4:F7"/>
    <mergeCell ref="H4:H7"/>
    <mergeCell ref="I4:I7"/>
    <mergeCell ref="J4:J7"/>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s>
  <conditionalFormatting sqref="C10:T10 C12:G12 C13:E13 G13 C20:G20 G14:H14 K13:L15 C14:D16 G16 C17:I17 K17:L17 K16 N16:Q16 C18:L19 C21:D21 J21 M21:T21 K22:T22 C24:I24 C22:G23 I22:I23 C29:E29 G28:G29 I27 K27:L28 N28:Q28 O29:T29 O27:Q27 C31:L31 C32:D33 I32:I33 F32:G33 I38:I39 C37:G39 K38:L39 O39:T39 C45:I45 C44:D44 O44:P44 O47:R47 M46:P46 K47:L47 J46 I47 G46:G47 C46:D47 I15:I16 O14:Q15 S13:S16 O17:T20 I20:M20 G21:H21 C26:G26 I25:L26 K24:L24 K23:M23 F27:G27 C27:D28 I29:M29 O31:T33 K32:L33 C34:G35 I35:M35 I34:L34 N34:T34 C36:L36 O35:T37 N38:T38 I37:L37 C41:E41 N41:T41 C42:G43 O42:T43 I43:M43 O45:T45 K45:M45 G44:H44 O23:T26 I12:M12 C40:T40 C30:T30 O12:T12 N13:Q13 F15:G15 C25:D25 F25:G25 G41 I41:L42">
    <cfRule type="cellIs" dxfId="72" priority="15" stopIfTrue="1" operator="equal">
      <formula>"*"</formula>
    </cfRule>
  </conditionalFormatting>
  <conditionalFormatting sqref="L16:M16 F16 N15 F13 E14 J15:J17 R13:R15 T13:T15 M18:N18 I13">
    <cfRule type="cellIs" dxfId="71" priority="14" stopIfTrue="1" operator="equal">
      <formula>"*"</formula>
    </cfRule>
  </conditionalFormatting>
  <conditionalFormatting sqref="H26 J22 H22">
    <cfRule type="cellIs" dxfId="70" priority="13" stopIfTrue="1" operator="equal">
      <formula>"*"</formula>
    </cfRule>
  </conditionalFormatting>
  <conditionalFormatting sqref="E32:E33 M31:N31 N29 J27:J28 H27 N27">
    <cfRule type="cellIs" dxfId="69" priority="12" stopIfTrue="1" operator="equal">
      <formula>"*"</formula>
    </cfRule>
  </conditionalFormatting>
  <conditionalFormatting sqref="M37 J38:J39">
    <cfRule type="cellIs" dxfId="68" priority="11" stopIfTrue="1" operator="equal">
      <formula>"*"</formula>
    </cfRule>
  </conditionalFormatting>
  <conditionalFormatting sqref="E47 F46 Q46 Q44 E44">
    <cfRule type="cellIs" dxfId="67" priority="10" stopIfTrue="1" operator="equal">
      <formula>"*"</formula>
    </cfRule>
  </conditionalFormatting>
  <conditionalFormatting sqref="H15 H13">
    <cfRule type="cellIs" dxfId="66" priority="9" stopIfTrue="1" operator="equal">
      <formula>"*"</formula>
    </cfRule>
  </conditionalFormatting>
  <conditionalFormatting sqref="J23:J24 E21 H20 I21 N20 N25">
    <cfRule type="cellIs" dxfId="65" priority="8" stopIfTrue="1" operator="equal">
      <formula>"*"</formula>
    </cfRule>
  </conditionalFormatting>
  <conditionalFormatting sqref="H32 J32:J33 R27:T27 M28 H29 F29">
    <cfRule type="cellIs" dxfId="64" priority="7" stopIfTrue="1" operator="equal">
      <formula>"*"</formula>
    </cfRule>
  </conditionalFormatting>
  <conditionalFormatting sqref="H43 N43 M42 H37:H38 N39 M38 M36 N36:N37 M34 H34">
    <cfRule type="cellIs" dxfId="63" priority="6" stopIfTrue="1" operator="equal">
      <formula>"*"</formula>
    </cfRule>
  </conditionalFormatting>
  <conditionalFormatting sqref="J47 S47:T47 T46 H46 J45 N45 R44 K44:M44 I44">
    <cfRule type="cellIs" dxfId="62" priority="5" stopIfTrue="1" operator="equal">
      <formula>"*"</formula>
    </cfRule>
  </conditionalFormatting>
  <conditionalFormatting sqref="M19:N19 M17:N17 T16 R16 M15 H16 E15:E16 M13 M14:N14 I14:J14 J13 F14 N12 H12">
    <cfRule type="cellIs" dxfId="61" priority="4" stopIfTrue="1" operator="equal">
      <formula>"*"</formula>
    </cfRule>
  </conditionalFormatting>
  <conditionalFormatting sqref="R28:T28 H28:I28 E28:F28 M27 E27 M26:N26 M25 M24:N24 H25 E25 N23 H23 K21:L21 F21">
    <cfRule type="cellIs" dxfId="60" priority="3" stopIfTrue="1" operator="equal">
      <formula>"*"</formula>
    </cfRule>
  </conditionalFormatting>
  <conditionalFormatting sqref="N42 M41 H41:H42 F41 M39 H39 N35 H35 H33 M32:N33">
    <cfRule type="cellIs" dxfId="59" priority="2" stopIfTrue="1" operator="equal">
      <formula>"*"</formula>
    </cfRule>
  </conditionalFormatting>
  <conditionalFormatting sqref="M47:N47 H47 F47 R46:S46 K46:L46 I46 E46 S44:T44 N44 J44 F44">
    <cfRule type="cellIs" dxfId="5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rowBreaks count="1" manualBreakCount="1">
    <brk id="32"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U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27.28515625" style="181" customWidth="1"/>
    <col min="3" max="3" width="7.7109375" style="181" customWidth="1"/>
    <col min="4" max="4" width="6.7109375" style="181" customWidth="1"/>
    <col min="5" max="8" width="6.28515625" style="181" customWidth="1"/>
    <col min="9" max="9" width="6.28515625" style="180" customWidth="1"/>
    <col min="10" max="11" width="7.28515625" style="180" customWidth="1"/>
    <col min="12" max="14" width="6.7109375" style="180" customWidth="1"/>
    <col min="15" max="15" width="7.28515625" style="180" customWidth="1"/>
    <col min="16" max="18" width="6.7109375" style="180" customWidth="1"/>
    <col min="19" max="19" width="7.28515625" style="180" customWidth="1"/>
    <col min="20" max="20" width="6.7109375" style="180" customWidth="1"/>
    <col min="21" max="21" width="11.42578125" style="147"/>
    <col min="22" max="16384" width="11.42578125" style="180"/>
  </cols>
  <sheetData>
    <row r="1" spans="1:21" s="166" customFormat="1" ht="39" customHeight="1">
      <c r="A1" s="287" t="s">
        <v>102</v>
      </c>
      <c r="B1" s="288"/>
      <c r="C1" s="289" t="s">
        <v>296</v>
      </c>
      <c r="D1" s="289"/>
      <c r="E1" s="289"/>
      <c r="F1" s="289"/>
      <c r="G1" s="289"/>
      <c r="H1" s="289"/>
      <c r="I1" s="289"/>
      <c r="J1" s="289"/>
      <c r="K1" s="290"/>
      <c r="L1" s="301" t="s">
        <v>296</v>
      </c>
      <c r="M1" s="289"/>
      <c r="N1" s="289"/>
      <c r="O1" s="289"/>
      <c r="P1" s="289"/>
      <c r="Q1" s="289"/>
      <c r="R1" s="289"/>
      <c r="S1" s="289"/>
      <c r="T1" s="290"/>
      <c r="U1" s="167"/>
    </row>
    <row r="2" spans="1:21" s="148" customFormat="1" ht="35.450000000000003" customHeight="1">
      <c r="A2" s="291" t="s">
        <v>174</v>
      </c>
      <c r="B2" s="292"/>
      <c r="C2" s="293" t="s">
        <v>358</v>
      </c>
      <c r="D2" s="293"/>
      <c r="E2" s="293"/>
      <c r="F2" s="293"/>
      <c r="G2" s="293"/>
      <c r="H2" s="293"/>
      <c r="I2" s="293"/>
      <c r="J2" s="293"/>
      <c r="K2" s="294"/>
      <c r="L2" s="302" t="s">
        <v>358</v>
      </c>
      <c r="M2" s="293"/>
      <c r="N2" s="293"/>
      <c r="O2" s="293"/>
      <c r="P2" s="293"/>
      <c r="Q2" s="293"/>
      <c r="R2" s="293"/>
      <c r="S2" s="293"/>
      <c r="T2" s="294"/>
      <c r="U2" s="168"/>
    </row>
    <row r="3" spans="1:21" s="148" customFormat="1" ht="11.45" customHeight="1">
      <c r="A3" s="295" t="s">
        <v>97</v>
      </c>
      <c r="B3" s="297" t="s">
        <v>103</v>
      </c>
      <c r="C3" s="297" t="s">
        <v>371</v>
      </c>
      <c r="D3" s="297" t="s">
        <v>190</v>
      </c>
      <c r="E3" s="300" t="s">
        <v>41</v>
      </c>
      <c r="F3" s="300"/>
      <c r="G3" s="300"/>
      <c r="H3" s="300"/>
      <c r="I3" s="300"/>
      <c r="J3" s="300"/>
      <c r="K3" s="303"/>
      <c r="L3" s="304" t="s">
        <v>41</v>
      </c>
      <c r="M3" s="300"/>
      <c r="N3" s="300"/>
      <c r="O3" s="300"/>
      <c r="P3" s="300" t="s">
        <v>191</v>
      </c>
      <c r="Q3" s="300" t="s">
        <v>41</v>
      </c>
      <c r="R3" s="300"/>
      <c r="S3" s="300"/>
      <c r="T3" s="303"/>
      <c r="U3" s="169"/>
    </row>
    <row r="4" spans="1:21" s="148" customFormat="1" ht="11.45" customHeight="1">
      <c r="A4" s="296"/>
      <c r="B4" s="298"/>
      <c r="C4" s="298"/>
      <c r="D4" s="297"/>
      <c r="E4" s="300" t="s">
        <v>442</v>
      </c>
      <c r="F4" s="300" t="s">
        <v>27</v>
      </c>
      <c r="G4" s="300" t="s">
        <v>43</v>
      </c>
      <c r="H4" s="300" t="s">
        <v>44</v>
      </c>
      <c r="I4" s="300" t="s">
        <v>151</v>
      </c>
      <c r="J4" s="300" t="s">
        <v>45</v>
      </c>
      <c r="K4" s="303" t="s">
        <v>152</v>
      </c>
      <c r="L4" s="304" t="s">
        <v>189</v>
      </c>
      <c r="M4" s="300" t="s">
        <v>266</v>
      </c>
      <c r="N4" s="300" t="s">
        <v>46</v>
      </c>
      <c r="O4" s="300" t="s">
        <v>268</v>
      </c>
      <c r="P4" s="300"/>
      <c r="Q4" s="300" t="s">
        <v>153</v>
      </c>
      <c r="R4" s="300" t="s">
        <v>47</v>
      </c>
      <c r="S4" s="300" t="s">
        <v>270</v>
      </c>
      <c r="T4" s="303" t="s">
        <v>155</v>
      </c>
      <c r="U4" s="170"/>
    </row>
    <row r="5" spans="1:21" s="148" customFormat="1" ht="11.45" customHeight="1">
      <c r="A5" s="296"/>
      <c r="B5" s="298"/>
      <c r="C5" s="298"/>
      <c r="D5" s="297"/>
      <c r="E5" s="300"/>
      <c r="F5" s="300"/>
      <c r="G5" s="300"/>
      <c r="H5" s="300"/>
      <c r="I5" s="300"/>
      <c r="J5" s="300"/>
      <c r="K5" s="303"/>
      <c r="L5" s="304"/>
      <c r="M5" s="300"/>
      <c r="N5" s="300"/>
      <c r="O5" s="300"/>
      <c r="P5" s="300"/>
      <c r="Q5" s="300"/>
      <c r="R5" s="300"/>
      <c r="S5" s="300"/>
      <c r="T5" s="303"/>
      <c r="U5" s="171"/>
    </row>
    <row r="6" spans="1:21" s="148" customFormat="1" ht="11.45" customHeight="1">
      <c r="A6" s="296"/>
      <c r="B6" s="298"/>
      <c r="C6" s="298"/>
      <c r="D6" s="297"/>
      <c r="E6" s="300"/>
      <c r="F6" s="300"/>
      <c r="G6" s="300"/>
      <c r="H6" s="300"/>
      <c r="I6" s="300"/>
      <c r="J6" s="300"/>
      <c r="K6" s="303"/>
      <c r="L6" s="304"/>
      <c r="M6" s="300"/>
      <c r="N6" s="300"/>
      <c r="O6" s="300"/>
      <c r="P6" s="300"/>
      <c r="Q6" s="300"/>
      <c r="R6" s="300"/>
      <c r="S6" s="300"/>
      <c r="T6" s="303"/>
      <c r="U6" s="171"/>
    </row>
    <row r="7" spans="1:21" s="148" customFormat="1" ht="11.45" customHeight="1">
      <c r="A7" s="296"/>
      <c r="B7" s="298"/>
      <c r="C7" s="298"/>
      <c r="D7" s="297"/>
      <c r="E7" s="300"/>
      <c r="F7" s="300"/>
      <c r="G7" s="300"/>
      <c r="H7" s="300"/>
      <c r="I7" s="300"/>
      <c r="J7" s="300"/>
      <c r="K7" s="303"/>
      <c r="L7" s="304"/>
      <c r="M7" s="300"/>
      <c r="N7" s="300"/>
      <c r="O7" s="300"/>
      <c r="P7" s="300"/>
      <c r="Q7" s="300"/>
      <c r="R7" s="300"/>
      <c r="S7" s="300"/>
      <c r="T7" s="303"/>
      <c r="U7" s="171"/>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8" customFormat="1" ht="11.45" customHeight="1">
      <c r="A9" s="124"/>
      <c r="B9" s="153"/>
      <c r="C9" s="174"/>
      <c r="D9" s="175"/>
      <c r="E9" s="175"/>
      <c r="F9" s="174"/>
      <c r="G9" s="175"/>
      <c r="H9" s="174"/>
      <c r="I9" s="175"/>
      <c r="J9" s="174"/>
      <c r="K9" s="175"/>
      <c r="L9" s="174"/>
      <c r="M9" s="175"/>
      <c r="N9" s="174"/>
      <c r="O9" s="175"/>
      <c r="P9" s="174"/>
      <c r="Q9" s="175"/>
      <c r="R9" s="174"/>
      <c r="S9" s="175"/>
      <c r="T9" s="174"/>
      <c r="U9" s="169"/>
    </row>
    <row r="10" spans="1:21" s="181" customFormat="1" ht="11.45" customHeight="1">
      <c r="A10" s="107">
        <f>IF(C10&lt;&gt;"",COUNTA($C$10:C10),"")</f>
        <v>1</v>
      </c>
      <c r="B10" s="157" t="s">
        <v>369</v>
      </c>
      <c r="C10" s="159">
        <v>11507</v>
      </c>
      <c r="D10" s="159">
        <v>7416</v>
      </c>
      <c r="E10" s="159">
        <v>364</v>
      </c>
      <c r="F10" s="159">
        <v>352</v>
      </c>
      <c r="G10" s="159">
        <v>1237</v>
      </c>
      <c r="H10" s="159">
        <v>72</v>
      </c>
      <c r="I10" s="159">
        <v>758</v>
      </c>
      <c r="J10" s="159">
        <v>245</v>
      </c>
      <c r="K10" s="159">
        <v>1341</v>
      </c>
      <c r="L10" s="159">
        <v>641</v>
      </c>
      <c r="M10" s="159">
        <v>119</v>
      </c>
      <c r="N10" s="159">
        <v>29</v>
      </c>
      <c r="O10" s="159">
        <v>2258</v>
      </c>
      <c r="P10" s="159">
        <v>4091</v>
      </c>
      <c r="Q10" s="159">
        <v>2942</v>
      </c>
      <c r="R10" s="159">
        <v>531</v>
      </c>
      <c r="S10" s="159">
        <v>388</v>
      </c>
      <c r="T10" s="159">
        <v>230</v>
      </c>
      <c r="U10" s="183"/>
    </row>
    <row r="11" spans="1:21" s="181" customFormat="1" ht="11.45" customHeight="1">
      <c r="A11" s="107" t="str">
        <f>IF(C11&lt;&gt;"",COUNTA($C$10:C11),"")</f>
        <v/>
      </c>
      <c r="B11" s="162"/>
      <c r="C11" s="185"/>
      <c r="D11" s="185"/>
      <c r="E11" s="185"/>
      <c r="F11" s="185"/>
      <c r="G11" s="185"/>
      <c r="H11" s="185"/>
      <c r="I11" s="186"/>
      <c r="J11" s="186"/>
      <c r="K11" s="185"/>
      <c r="L11" s="185"/>
      <c r="M11" s="185"/>
      <c r="N11" s="185"/>
      <c r="O11" s="185"/>
      <c r="P11" s="185"/>
      <c r="Q11" s="185"/>
      <c r="R11" s="185"/>
      <c r="S11" s="185"/>
      <c r="T11" s="185"/>
      <c r="U11" s="183"/>
    </row>
    <row r="12" spans="1:21" ht="22.5" customHeight="1">
      <c r="A12" s="107">
        <f>IF(C12&lt;&gt;"",COUNTA($C$10:C12),"")</f>
        <v>2</v>
      </c>
      <c r="B12" s="162" t="s">
        <v>377</v>
      </c>
      <c r="C12" s="155">
        <v>154</v>
      </c>
      <c r="D12" s="155">
        <v>87</v>
      </c>
      <c r="E12" s="155">
        <v>6</v>
      </c>
      <c r="F12" s="155">
        <v>5</v>
      </c>
      <c r="G12" s="155">
        <v>5</v>
      </c>
      <c r="H12" s="155" t="s">
        <v>15</v>
      </c>
      <c r="I12" s="155" t="s">
        <v>65</v>
      </c>
      <c r="J12" s="155">
        <v>6</v>
      </c>
      <c r="K12" s="155">
        <v>25</v>
      </c>
      <c r="L12" s="155">
        <v>9</v>
      </c>
      <c r="M12" s="155" t="s">
        <v>65</v>
      </c>
      <c r="N12" s="155" t="s">
        <v>15</v>
      </c>
      <c r="O12" s="155">
        <v>26</v>
      </c>
      <c r="P12" s="155">
        <v>67</v>
      </c>
      <c r="Q12" s="155">
        <v>44</v>
      </c>
      <c r="R12" s="155">
        <v>10</v>
      </c>
      <c r="S12" s="155">
        <v>6</v>
      </c>
      <c r="T12" s="155">
        <v>7</v>
      </c>
    </row>
    <row r="13" spans="1:21" ht="15.6" customHeight="1">
      <c r="A13" s="107">
        <f>IF(C13&lt;&gt;"",COUNTA($C$10:C13),"")</f>
        <v>3</v>
      </c>
      <c r="B13" s="162" t="s">
        <v>378</v>
      </c>
      <c r="C13" s="155">
        <v>45</v>
      </c>
      <c r="D13" s="155">
        <v>28</v>
      </c>
      <c r="E13" s="155" t="s">
        <v>15</v>
      </c>
      <c r="F13" s="155" t="s">
        <v>65</v>
      </c>
      <c r="G13" s="155">
        <v>5</v>
      </c>
      <c r="H13" s="155" t="s">
        <v>65</v>
      </c>
      <c r="I13" s="155" t="s">
        <v>65</v>
      </c>
      <c r="J13" s="155" t="s">
        <v>15</v>
      </c>
      <c r="K13" s="155">
        <v>7</v>
      </c>
      <c r="L13" s="155" t="s">
        <v>65</v>
      </c>
      <c r="M13" s="155" t="s">
        <v>15</v>
      </c>
      <c r="N13" s="155" t="s">
        <v>15</v>
      </c>
      <c r="O13" s="155">
        <v>8</v>
      </c>
      <c r="P13" s="155">
        <v>17</v>
      </c>
      <c r="Q13" s="155">
        <v>11</v>
      </c>
      <c r="R13" s="155">
        <v>3</v>
      </c>
      <c r="S13" s="155" t="s">
        <v>65</v>
      </c>
      <c r="T13" s="155" t="s">
        <v>65</v>
      </c>
    </row>
    <row r="14" spans="1:21" ht="37.5" customHeight="1">
      <c r="A14" s="107">
        <f>IF(C14&lt;&gt;"",COUNTA($C$10:C14),"")</f>
        <v>4</v>
      </c>
      <c r="B14" s="162" t="s">
        <v>379</v>
      </c>
      <c r="C14" s="155">
        <v>9</v>
      </c>
      <c r="D14" s="155" t="s">
        <v>65</v>
      </c>
      <c r="E14" s="155" t="s">
        <v>65</v>
      </c>
      <c r="F14" s="155" t="s">
        <v>15</v>
      </c>
      <c r="G14" s="155" t="s">
        <v>15</v>
      </c>
      <c r="H14" s="155" t="s">
        <v>15</v>
      </c>
      <c r="I14" s="155" t="s">
        <v>15</v>
      </c>
      <c r="J14" s="155" t="s">
        <v>15</v>
      </c>
      <c r="K14" s="155" t="s">
        <v>65</v>
      </c>
      <c r="L14" s="155" t="s">
        <v>65</v>
      </c>
      <c r="M14" s="155" t="s">
        <v>15</v>
      </c>
      <c r="N14" s="155" t="s">
        <v>15</v>
      </c>
      <c r="O14" s="155" t="s">
        <v>65</v>
      </c>
      <c r="P14" s="155" t="s">
        <v>65</v>
      </c>
      <c r="Q14" s="155" t="s">
        <v>65</v>
      </c>
      <c r="R14" s="155" t="s">
        <v>15</v>
      </c>
      <c r="S14" s="155" t="s">
        <v>15</v>
      </c>
      <c r="T14" s="155" t="s">
        <v>15</v>
      </c>
    </row>
    <row r="15" spans="1:21" ht="26.45" customHeight="1">
      <c r="A15" s="107">
        <f>IF(C15&lt;&gt;"",COUNTA($C$10:C15),"")</f>
        <v>5</v>
      </c>
      <c r="B15" s="162" t="s">
        <v>381</v>
      </c>
      <c r="C15" s="155">
        <v>35</v>
      </c>
      <c r="D15" s="155">
        <v>18</v>
      </c>
      <c r="E15" s="155" t="s">
        <v>65</v>
      </c>
      <c r="F15" s="155" t="s">
        <v>65</v>
      </c>
      <c r="G15" s="155" t="s">
        <v>65</v>
      </c>
      <c r="H15" s="155" t="s">
        <v>15</v>
      </c>
      <c r="I15" s="155" t="s">
        <v>65</v>
      </c>
      <c r="J15" s="155" t="s">
        <v>15</v>
      </c>
      <c r="K15" s="155">
        <v>4</v>
      </c>
      <c r="L15" s="155" t="s">
        <v>65</v>
      </c>
      <c r="M15" s="155" t="s">
        <v>15</v>
      </c>
      <c r="N15" s="155" t="s">
        <v>15</v>
      </c>
      <c r="O15" s="155">
        <v>8</v>
      </c>
      <c r="P15" s="155">
        <v>17</v>
      </c>
      <c r="Q15" s="155" t="s">
        <v>65</v>
      </c>
      <c r="R15" s="155" t="s">
        <v>15</v>
      </c>
      <c r="S15" s="155" t="s">
        <v>65</v>
      </c>
      <c r="T15" s="155" t="s">
        <v>65</v>
      </c>
    </row>
    <row r="16" spans="1:21" ht="26.45" customHeight="1">
      <c r="A16" s="107">
        <f>IF(C16&lt;&gt;"",COUNTA($C$10:C16),"")</f>
        <v>6</v>
      </c>
      <c r="B16" s="162" t="s">
        <v>382</v>
      </c>
      <c r="C16" s="155">
        <v>61</v>
      </c>
      <c r="D16" s="155">
        <v>50</v>
      </c>
      <c r="E16" s="155" t="s">
        <v>65</v>
      </c>
      <c r="F16" s="155" t="s">
        <v>65</v>
      </c>
      <c r="G16" s="155">
        <v>8</v>
      </c>
      <c r="H16" s="155" t="s">
        <v>65</v>
      </c>
      <c r="I16" s="155">
        <v>3</v>
      </c>
      <c r="J16" s="155" t="s">
        <v>65</v>
      </c>
      <c r="K16" s="155">
        <v>3</v>
      </c>
      <c r="L16" s="155">
        <v>8</v>
      </c>
      <c r="M16" s="155" t="s">
        <v>15</v>
      </c>
      <c r="N16" s="155" t="s">
        <v>15</v>
      </c>
      <c r="O16" s="155">
        <v>21</v>
      </c>
      <c r="P16" s="155">
        <v>11</v>
      </c>
      <c r="Q16" s="155" t="s">
        <v>65</v>
      </c>
      <c r="R16" s="155" t="s">
        <v>65</v>
      </c>
      <c r="S16" s="155" t="s">
        <v>15</v>
      </c>
      <c r="T16" s="155" t="s">
        <v>65</v>
      </c>
    </row>
    <row r="17" spans="1:20" ht="26.45" customHeight="1">
      <c r="A17" s="107">
        <f>IF(C17&lt;&gt;"",COUNTA($C$10:C17),"")</f>
        <v>7</v>
      </c>
      <c r="B17" s="162" t="s">
        <v>383</v>
      </c>
      <c r="C17" s="155">
        <v>38</v>
      </c>
      <c r="D17" s="155">
        <v>28</v>
      </c>
      <c r="E17" s="155" t="s">
        <v>15</v>
      </c>
      <c r="F17" s="155" t="s">
        <v>15</v>
      </c>
      <c r="G17" s="155" t="s">
        <v>65</v>
      </c>
      <c r="H17" s="155" t="s">
        <v>15</v>
      </c>
      <c r="I17" s="155">
        <v>3</v>
      </c>
      <c r="J17" s="155" t="s">
        <v>65</v>
      </c>
      <c r="K17" s="155">
        <v>3</v>
      </c>
      <c r="L17" s="155" t="s">
        <v>15</v>
      </c>
      <c r="M17" s="155" t="s">
        <v>15</v>
      </c>
      <c r="N17" s="155" t="s">
        <v>15</v>
      </c>
      <c r="O17" s="155">
        <v>19</v>
      </c>
      <c r="P17" s="155">
        <v>10</v>
      </c>
      <c r="Q17" s="155" t="s">
        <v>65</v>
      </c>
      <c r="R17" s="155" t="s">
        <v>65</v>
      </c>
      <c r="S17" s="155" t="s">
        <v>15</v>
      </c>
      <c r="T17" s="155" t="s">
        <v>15</v>
      </c>
    </row>
    <row r="18" spans="1:20" ht="26.45" customHeight="1">
      <c r="A18" s="107">
        <f>IF(C18&lt;&gt;"",COUNTA($C$10:C18),"")</f>
        <v>8</v>
      </c>
      <c r="B18" s="162" t="s">
        <v>385</v>
      </c>
      <c r="C18" s="155">
        <v>83</v>
      </c>
      <c r="D18" s="155">
        <v>58</v>
      </c>
      <c r="E18" s="155" t="s">
        <v>65</v>
      </c>
      <c r="F18" s="155">
        <v>4</v>
      </c>
      <c r="G18" s="155">
        <v>5</v>
      </c>
      <c r="H18" s="155" t="s">
        <v>15</v>
      </c>
      <c r="I18" s="155">
        <v>6</v>
      </c>
      <c r="J18" s="155" t="s">
        <v>65</v>
      </c>
      <c r="K18" s="155">
        <v>12</v>
      </c>
      <c r="L18" s="155" t="s">
        <v>65</v>
      </c>
      <c r="M18" s="155" t="s">
        <v>65</v>
      </c>
      <c r="N18" s="155" t="s">
        <v>15</v>
      </c>
      <c r="O18" s="155">
        <v>25</v>
      </c>
      <c r="P18" s="155">
        <v>25</v>
      </c>
      <c r="Q18" s="155">
        <v>15</v>
      </c>
      <c r="R18" s="155" t="s">
        <v>65</v>
      </c>
      <c r="S18" s="155">
        <v>5</v>
      </c>
      <c r="T18" s="155" t="s">
        <v>65</v>
      </c>
    </row>
    <row r="19" spans="1:20" ht="22.5" customHeight="1">
      <c r="A19" s="107">
        <f>IF(C19&lt;&gt;"",COUNTA($C$10:C19),"")</f>
        <v>9</v>
      </c>
      <c r="B19" s="162" t="s">
        <v>386</v>
      </c>
      <c r="C19" s="155">
        <v>63</v>
      </c>
      <c r="D19" s="155">
        <v>37</v>
      </c>
      <c r="E19" s="155" t="s">
        <v>65</v>
      </c>
      <c r="F19" s="155" t="s">
        <v>65</v>
      </c>
      <c r="G19" s="155">
        <v>9</v>
      </c>
      <c r="H19" s="155" t="s">
        <v>15</v>
      </c>
      <c r="I19" s="155" t="s">
        <v>65</v>
      </c>
      <c r="J19" s="155" t="s">
        <v>65</v>
      </c>
      <c r="K19" s="155">
        <v>5</v>
      </c>
      <c r="L19" s="155">
        <v>4</v>
      </c>
      <c r="M19" s="155" t="s">
        <v>15</v>
      </c>
      <c r="N19" s="155" t="s">
        <v>15</v>
      </c>
      <c r="O19" s="155">
        <v>13</v>
      </c>
      <c r="P19" s="155">
        <v>26</v>
      </c>
      <c r="Q19" s="155">
        <v>19</v>
      </c>
      <c r="R19" s="155" t="s">
        <v>65</v>
      </c>
      <c r="S19" s="155" t="s">
        <v>65</v>
      </c>
      <c r="T19" s="155" t="s">
        <v>15</v>
      </c>
    </row>
    <row r="20" spans="1:20" ht="37.5" customHeight="1">
      <c r="A20" s="107">
        <f>IF(C20&lt;&gt;"",COUNTA($C$10:C20),"")</f>
        <v>10</v>
      </c>
      <c r="B20" s="162" t="s">
        <v>387</v>
      </c>
      <c r="C20" s="155">
        <v>237</v>
      </c>
      <c r="D20" s="155">
        <v>172</v>
      </c>
      <c r="E20" s="155">
        <v>11</v>
      </c>
      <c r="F20" s="155" t="s">
        <v>65</v>
      </c>
      <c r="G20" s="155">
        <v>19</v>
      </c>
      <c r="H20" s="155" t="s">
        <v>15</v>
      </c>
      <c r="I20" s="155">
        <v>13</v>
      </c>
      <c r="J20" s="155">
        <v>4</v>
      </c>
      <c r="K20" s="155">
        <v>40</v>
      </c>
      <c r="L20" s="155">
        <v>8</v>
      </c>
      <c r="M20" s="155" t="s">
        <v>65</v>
      </c>
      <c r="N20" s="155" t="s">
        <v>15</v>
      </c>
      <c r="O20" s="155">
        <v>73</v>
      </c>
      <c r="P20" s="155">
        <v>65</v>
      </c>
      <c r="Q20" s="155">
        <v>36</v>
      </c>
      <c r="R20" s="155">
        <v>16</v>
      </c>
      <c r="S20" s="155">
        <v>7</v>
      </c>
      <c r="T20" s="155">
        <v>6</v>
      </c>
    </row>
    <row r="21" spans="1:20" ht="15.6" customHeight="1">
      <c r="A21" s="107">
        <f>IF(C21&lt;&gt;"",COUNTA($C$10:C21),"")</f>
        <v>11</v>
      </c>
      <c r="B21" s="162" t="s">
        <v>388</v>
      </c>
      <c r="C21" s="155">
        <v>24</v>
      </c>
      <c r="D21" s="155">
        <v>15</v>
      </c>
      <c r="E21" s="155" t="s">
        <v>65</v>
      </c>
      <c r="F21" s="155" t="s">
        <v>65</v>
      </c>
      <c r="G21" s="155">
        <v>3</v>
      </c>
      <c r="H21" s="155" t="s">
        <v>15</v>
      </c>
      <c r="I21" s="155" t="s">
        <v>65</v>
      </c>
      <c r="J21" s="155" t="s">
        <v>15</v>
      </c>
      <c r="K21" s="155">
        <v>4</v>
      </c>
      <c r="L21" s="155" t="s">
        <v>15</v>
      </c>
      <c r="M21" s="155" t="s">
        <v>15</v>
      </c>
      <c r="N21" s="155" t="s">
        <v>15</v>
      </c>
      <c r="O21" s="155">
        <v>4</v>
      </c>
      <c r="P21" s="155">
        <v>9</v>
      </c>
      <c r="Q21" s="155">
        <v>6</v>
      </c>
      <c r="R21" s="155" t="s">
        <v>65</v>
      </c>
      <c r="S21" s="155" t="s">
        <v>15</v>
      </c>
      <c r="T21" s="155" t="s">
        <v>65</v>
      </c>
    </row>
    <row r="22" spans="1:20" ht="26.45" customHeight="1">
      <c r="A22" s="107">
        <f>IF(C22&lt;&gt;"",COUNTA($C$10:C22),"")</f>
        <v>12</v>
      </c>
      <c r="B22" s="162" t="s">
        <v>389</v>
      </c>
      <c r="C22" s="155">
        <v>290</v>
      </c>
      <c r="D22" s="155">
        <v>196</v>
      </c>
      <c r="E22" s="155">
        <v>5</v>
      </c>
      <c r="F22" s="155">
        <v>7</v>
      </c>
      <c r="G22" s="155">
        <v>21</v>
      </c>
      <c r="H22" s="155" t="s">
        <v>15</v>
      </c>
      <c r="I22" s="155">
        <v>23</v>
      </c>
      <c r="J22" s="155">
        <v>5</v>
      </c>
      <c r="K22" s="155">
        <v>58</v>
      </c>
      <c r="L22" s="155">
        <v>11</v>
      </c>
      <c r="M22" s="155">
        <v>8</v>
      </c>
      <c r="N22" s="155" t="s">
        <v>15</v>
      </c>
      <c r="O22" s="155">
        <v>58</v>
      </c>
      <c r="P22" s="155">
        <v>94</v>
      </c>
      <c r="Q22" s="155">
        <v>65</v>
      </c>
      <c r="R22" s="155">
        <v>17</v>
      </c>
      <c r="S22" s="155">
        <v>8</v>
      </c>
      <c r="T22" s="155">
        <v>4</v>
      </c>
    </row>
    <row r="23" spans="1:20" ht="26.45" customHeight="1">
      <c r="A23" s="107">
        <f>IF(C23&lt;&gt;"",COUNTA($C$10:C23),"")</f>
        <v>13</v>
      </c>
      <c r="B23" s="162" t="s">
        <v>390</v>
      </c>
      <c r="C23" s="155">
        <v>75</v>
      </c>
      <c r="D23" s="155">
        <v>43</v>
      </c>
      <c r="E23" s="155">
        <v>4</v>
      </c>
      <c r="F23" s="155" t="s">
        <v>15</v>
      </c>
      <c r="G23" s="155">
        <v>10</v>
      </c>
      <c r="H23" s="155" t="s">
        <v>15</v>
      </c>
      <c r="I23" s="155">
        <v>8</v>
      </c>
      <c r="J23" s="155" t="s">
        <v>15</v>
      </c>
      <c r="K23" s="155">
        <v>5</v>
      </c>
      <c r="L23" s="155" t="s">
        <v>65</v>
      </c>
      <c r="M23" s="155" t="s">
        <v>65</v>
      </c>
      <c r="N23" s="155" t="s">
        <v>65</v>
      </c>
      <c r="O23" s="155">
        <v>11</v>
      </c>
      <c r="P23" s="155">
        <v>32</v>
      </c>
      <c r="Q23" s="155">
        <v>23</v>
      </c>
      <c r="R23" s="155">
        <v>6</v>
      </c>
      <c r="S23" s="155" t="s">
        <v>65</v>
      </c>
      <c r="T23" s="155" t="s">
        <v>65</v>
      </c>
    </row>
    <row r="24" spans="1:20" ht="15.6" customHeight="1">
      <c r="A24" s="107">
        <f>IF(C24&lt;&gt;"",COUNTA($C$10:C24),"")</f>
        <v>14</v>
      </c>
      <c r="B24" s="162" t="s">
        <v>391</v>
      </c>
      <c r="C24" s="155">
        <v>15</v>
      </c>
      <c r="D24" s="155">
        <v>8</v>
      </c>
      <c r="E24" s="155" t="s">
        <v>65</v>
      </c>
      <c r="F24" s="155" t="s">
        <v>15</v>
      </c>
      <c r="G24" s="155" t="s">
        <v>65</v>
      </c>
      <c r="H24" s="155" t="s">
        <v>15</v>
      </c>
      <c r="I24" s="155" t="s">
        <v>65</v>
      </c>
      <c r="J24" s="155" t="s">
        <v>15</v>
      </c>
      <c r="K24" s="155" t="s">
        <v>15</v>
      </c>
      <c r="L24" s="155" t="s">
        <v>15</v>
      </c>
      <c r="M24" s="155" t="s">
        <v>15</v>
      </c>
      <c r="N24" s="155" t="s">
        <v>15</v>
      </c>
      <c r="O24" s="155">
        <v>3</v>
      </c>
      <c r="P24" s="155">
        <v>7</v>
      </c>
      <c r="Q24" s="155" t="s">
        <v>65</v>
      </c>
      <c r="R24" s="155" t="s">
        <v>15</v>
      </c>
      <c r="S24" s="155" t="s">
        <v>65</v>
      </c>
      <c r="T24" s="155" t="s">
        <v>15</v>
      </c>
    </row>
    <row r="25" spans="1:20" ht="15.6" customHeight="1">
      <c r="A25" s="107">
        <f>IF(C25&lt;&gt;"",COUNTA($C$10:C25),"")</f>
        <v>15</v>
      </c>
      <c r="B25" s="162" t="s">
        <v>392</v>
      </c>
      <c r="C25" s="155">
        <v>10</v>
      </c>
      <c r="D25" s="155" t="s">
        <v>65</v>
      </c>
      <c r="E25" s="155" t="s">
        <v>15</v>
      </c>
      <c r="F25" s="155" t="s">
        <v>15</v>
      </c>
      <c r="G25" s="155" t="s">
        <v>15</v>
      </c>
      <c r="H25" s="155" t="s">
        <v>15</v>
      </c>
      <c r="I25" s="155" t="s">
        <v>15</v>
      </c>
      <c r="J25" s="155" t="s">
        <v>15</v>
      </c>
      <c r="K25" s="155" t="s">
        <v>65</v>
      </c>
      <c r="L25" s="155" t="s">
        <v>65</v>
      </c>
      <c r="M25" s="155" t="s">
        <v>15</v>
      </c>
      <c r="N25" s="155" t="s">
        <v>15</v>
      </c>
      <c r="O25" s="155" t="s">
        <v>65</v>
      </c>
      <c r="P25" s="155" t="s">
        <v>65</v>
      </c>
      <c r="Q25" s="155">
        <v>5</v>
      </c>
      <c r="R25" s="155" t="s">
        <v>65</v>
      </c>
      <c r="S25" s="155" t="s">
        <v>65</v>
      </c>
      <c r="T25" s="155" t="s">
        <v>15</v>
      </c>
    </row>
    <row r="26" spans="1:20" ht="26.45" customHeight="1">
      <c r="A26" s="107">
        <f>IF(C26&lt;&gt;"",COUNTA($C$10:C26),"")</f>
        <v>16</v>
      </c>
      <c r="B26" s="162" t="s">
        <v>393</v>
      </c>
      <c r="C26" s="155">
        <v>31</v>
      </c>
      <c r="D26" s="155">
        <v>24</v>
      </c>
      <c r="E26" s="155" t="s">
        <v>65</v>
      </c>
      <c r="F26" s="155" t="s">
        <v>65</v>
      </c>
      <c r="G26" s="155">
        <v>6</v>
      </c>
      <c r="H26" s="155" t="s">
        <v>15</v>
      </c>
      <c r="I26" s="155" t="s">
        <v>15</v>
      </c>
      <c r="J26" s="155" t="s">
        <v>15</v>
      </c>
      <c r="K26" s="155">
        <v>3</v>
      </c>
      <c r="L26" s="155">
        <v>6</v>
      </c>
      <c r="M26" s="155" t="s">
        <v>15</v>
      </c>
      <c r="N26" s="155" t="s">
        <v>15</v>
      </c>
      <c r="O26" s="155">
        <v>6</v>
      </c>
      <c r="P26" s="155">
        <v>7</v>
      </c>
      <c r="Q26" s="155" t="s">
        <v>65</v>
      </c>
      <c r="R26" s="155" t="s">
        <v>15</v>
      </c>
      <c r="S26" s="155" t="s">
        <v>15</v>
      </c>
      <c r="T26" s="155" t="s">
        <v>65</v>
      </c>
    </row>
    <row r="27" spans="1:20" ht="26.45" customHeight="1">
      <c r="A27" s="107">
        <f>IF(C27&lt;&gt;"",COUNTA($C$10:C27),"")</f>
        <v>17</v>
      </c>
      <c r="B27" s="162" t="s">
        <v>394</v>
      </c>
      <c r="C27" s="155">
        <v>261</v>
      </c>
      <c r="D27" s="155">
        <v>225</v>
      </c>
      <c r="E27" s="155">
        <v>4</v>
      </c>
      <c r="F27" s="155">
        <v>7</v>
      </c>
      <c r="G27" s="155">
        <v>20</v>
      </c>
      <c r="H27" s="155" t="s">
        <v>65</v>
      </c>
      <c r="I27" s="155">
        <v>10</v>
      </c>
      <c r="J27" s="155">
        <v>4</v>
      </c>
      <c r="K27" s="155">
        <v>22</v>
      </c>
      <c r="L27" s="155">
        <v>10</v>
      </c>
      <c r="M27" s="155" t="s">
        <v>65</v>
      </c>
      <c r="N27" s="155" t="s">
        <v>15</v>
      </c>
      <c r="O27" s="155">
        <v>144</v>
      </c>
      <c r="P27" s="155">
        <v>36</v>
      </c>
      <c r="Q27" s="155">
        <v>17</v>
      </c>
      <c r="R27" s="155">
        <v>7</v>
      </c>
      <c r="S27" s="155">
        <v>7</v>
      </c>
      <c r="T27" s="155">
        <v>5</v>
      </c>
    </row>
    <row r="28" spans="1:20" ht="26.45" customHeight="1">
      <c r="A28" s="107">
        <f>IF(C28&lt;&gt;"",COUNTA($C$10:C28),"")</f>
        <v>18</v>
      </c>
      <c r="B28" s="162" t="s">
        <v>395</v>
      </c>
      <c r="C28" s="155">
        <v>14</v>
      </c>
      <c r="D28" s="155">
        <v>9</v>
      </c>
      <c r="E28" s="155" t="s">
        <v>15</v>
      </c>
      <c r="F28" s="155" t="s">
        <v>15</v>
      </c>
      <c r="G28" s="155" t="s">
        <v>65</v>
      </c>
      <c r="H28" s="155" t="s">
        <v>65</v>
      </c>
      <c r="I28" s="155" t="s">
        <v>65</v>
      </c>
      <c r="J28" s="155" t="s">
        <v>65</v>
      </c>
      <c r="K28" s="155" t="s">
        <v>65</v>
      </c>
      <c r="L28" s="155" t="s">
        <v>15</v>
      </c>
      <c r="M28" s="155" t="s">
        <v>15</v>
      </c>
      <c r="N28" s="155" t="s">
        <v>15</v>
      </c>
      <c r="O28" s="155">
        <v>3</v>
      </c>
      <c r="P28" s="155">
        <v>5</v>
      </c>
      <c r="Q28" s="155" t="s">
        <v>65</v>
      </c>
      <c r="R28" s="155" t="s">
        <v>65</v>
      </c>
      <c r="S28" s="155" t="s">
        <v>65</v>
      </c>
      <c r="T28" s="155" t="s">
        <v>15</v>
      </c>
    </row>
    <row r="29" spans="1:20" ht="26.45" customHeight="1">
      <c r="A29" s="107">
        <f>IF(C29&lt;&gt;"",COUNTA($C$10:C29),"")</f>
        <v>19</v>
      </c>
      <c r="B29" s="162" t="s">
        <v>396</v>
      </c>
      <c r="C29" s="155">
        <v>87</v>
      </c>
      <c r="D29" s="155">
        <v>73</v>
      </c>
      <c r="E29" s="155">
        <v>4</v>
      </c>
      <c r="F29" s="155">
        <v>4</v>
      </c>
      <c r="G29" s="155">
        <v>18</v>
      </c>
      <c r="H29" s="155" t="s">
        <v>65</v>
      </c>
      <c r="I29" s="155">
        <v>4</v>
      </c>
      <c r="J29" s="155">
        <v>5</v>
      </c>
      <c r="K29" s="155">
        <v>9</v>
      </c>
      <c r="L29" s="155">
        <v>5</v>
      </c>
      <c r="M29" s="155" t="s">
        <v>65</v>
      </c>
      <c r="N29" s="155" t="s">
        <v>15</v>
      </c>
      <c r="O29" s="155">
        <v>21</v>
      </c>
      <c r="P29" s="155">
        <v>14</v>
      </c>
      <c r="Q29" s="155">
        <v>5</v>
      </c>
      <c r="R29" s="155">
        <v>6</v>
      </c>
      <c r="S29" s="155" t="s">
        <v>65</v>
      </c>
      <c r="T29" s="155" t="s">
        <v>65</v>
      </c>
    </row>
    <row r="30" spans="1:20" ht="26.45" customHeight="1">
      <c r="A30" s="107">
        <f>IF(C30&lt;&gt;"",COUNTA($C$10:C30),"")</f>
        <v>20</v>
      </c>
      <c r="B30" s="162" t="s">
        <v>397</v>
      </c>
      <c r="C30" s="155">
        <v>497</v>
      </c>
      <c r="D30" s="155">
        <v>321</v>
      </c>
      <c r="E30" s="155">
        <v>17</v>
      </c>
      <c r="F30" s="155">
        <v>8</v>
      </c>
      <c r="G30" s="155">
        <v>37</v>
      </c>
      <c r="H30" s="155" t="s">
        <v>65</v>
      </c>
      <c r="I30" s="155">
        <v>33</v>
      </c>
      <c r="J30" s="155">
        <v>14</v>
      </c>
      <c r="K30" s="155">
        <v>78</v>
      </c>
      <c r="L30" s="155">
        <v>9</v>
      </c>
      <c r="M30" s="155" t="s">
        <v>65</v>
      </c>
      <c r="N30" s="155" t="s">
        <v>15</v>
      </c>
      <c r="O30" s="155">
        <v>121</v>
      </c>
      <c r="P30" s="155">
        <v>176</v>
      </c>
      <c r="Q30" s="155">
        <v>136</v>
      </c>
      <c r="R30" s="155">
        <v>20</v>
      </c>
      <c r="S30" s="155">
        <v>12</v>
      </c>
      <c r="T30" s="155">
        <v>8</v>
      </c>
    </row>
    <row r="31" spans="1:20" ht="26.45" customHeight="1">
      <c r="A31" s="107">
        <f>IF(C31&lt;&gt;"",COUNTA($C$10:C31),"")</f>
        <v>21</v>
      </c>
      <c r="B31" s="162" t="s">
        <v>398</v>
      </c>
      <c r="C31" s="155">
        <v>60</v>
      </c>
      <c r="D31" s="155">
        <v>49</v>
      </c>
      <c r="E31" s="155" t="s">
        <v>15</v>
      </c>
      <c r="F31" s="155" t="s">
        <v>65</v>
      </c>
      <c r="G31" s="155">
        <v>4</v>
      </c>
      <c r="H31" s="155" t="s">
        <v>15</v>
      </c>
      <c r="I31" s="155" t="s">
        <v>65</v>
      </c>
      <c r="J31" s="155" t="s">
        <v>65</v>
      </c>
      <c r="K31" s="155">
        <v>17</v>
      </c>
      <c r="L31" s="155">
        <v>9</v>
      </c>
      <c r="M31" s="155" t="s">
        <v>65</v>
      </c>
      <c r="N31" s="155" t="s">
        <v>15</v>
      </c>
      <c r="O31" s="155">
        <v>13</v>
      </c>
      <c r="P31" s="155">
        <v>11</v>
      </c>
      <c r="Q31" s="155">
        <v>5</v>
      </c>
      <c r="R31" s="155" t="s">
        <v>65</v>
      </c>
      <c r="S31" s="155" t="s">
        <v>15</v>
      </c>
      <c r="T31" s="155" t="s">
        <v>65</v>
      </c>
    </row>
    <row r="32" spans="1:20" ht="26.45" customHeight="1">
      <c r="A32" s="107">
        <f>IF(C32&lt;&gt;"",COUNTA($C$10:C32),"")</f>
        <v>22</v>
      </c>
      <c r="B32" s="162" t="s">
        <v>399</v>
      </c>
      <c r="C32" s="155">
        <v>80</v>
      </c>
      <c r="D32" s="155">
        <v>50</v>
      </c>
      <c r="E32" s="155" t="s">
        <v>65</v>
      </c>
      <c r="F32" s="155" t="s">
        <v>15</v>
      </c>
      <c r="G32" s="155">
        <v>8</v>
      </c>
      <c r="H32" s="155" t="s">
        <v>65</v>
      </c>
      <c r="I32" s="155">
        <v>4</v>
      </c>
      <c r="J32" s="155" t="s">
        <v>65</v>
      </c>
      <c r="K32" s="155">
        <v>12</v>
      </c>
      <c r="L32" s="155" t="s">
        <v>65</v>
      </c>
      <c r="M32" s="155" t="s">
        <v>15</v>
      </c>
      <c r="N32" s="155" t="s">
        <v>65</v>
      </c>
      <c r="O32" s="155">
        <v>18</v>
      </c>
      <c r="P32" s="155">
        <v>30</v>
      </c>
      <c r="Q32" s="155">
        <v>21</v>
      </c>
      <c r="R32" s="155" t="s">
        <v>65</v>
      </c>
      <c r="S32" s="155" t="s">
        <v>65</v>
      </c>
      <c r="T32" s="155">
        <v>5</v>
      </c>
    </row>
    <row r="33" spans="1:21" ht="15.6" customHeight="1">
      <c r="A33" s="107">
        <f>IF(C33&lt;&gt;"",COUNTA($C$10:C33),"")</f>
        <v>23</v>
      </c>
      <c r="B33" s="162" t="s">
        <v>400</v>
      </c>
      <c r="C33" s="155">
        <v>438</v>
      </c>
      <c r="D33" s="155">
        <v>293</v>
      </c>
      <c r="E33" s="155">
        <v>18</v>
      </c>
      <c r="F33" s="155">
        <v>18</v>
      </c>
      <c r="G33" s="155">
        <v>27</v>
      </c>
      <c r="H33" s="155" t="s">
        <v>65</v>
      </c>
      <c r="I33" s="155">
        <v>28</v>
      </c>
      <c r="J33" s="155">
        <v>5</v>
      </c>
      <c r="K33" s="155">
        <v>45</v>
      </c>
      <c r="L33" s="155">
        <v>24</v>
      </c>
      <c r="M33" s="155" t="s">
        <v>65</v>
      </c>
      <c r="N33" s="155" t="s">
        <v>15</v>
      </c>
      <c r="O33" s="155">
        <v>124</v>
      </c>
      <c r="P33" s="155">
        <v>145</v>
      </c>
      <c r="Q33" s="155">
        <v>108</v>
      </c>
      <c r="R33" s="155">
        <v>18</v>
      </c>
      <c r="S33" s="155">
        <v>10</v>
      </c>
      <c r="T33" s="155">
        <v>9</v>
      </c>
    </row>
    <row r="34" spans="1:21" ht="26.45" customHeight="1">
      <c r="A34" s="107">
        <f>IF(C34&lt;&gt;"",COUNTA($C$10:C34),"")</f>
        <v>24</v>
      </c>
      <c r="B34" s="162" t="s">
        <v>402</v>
      </c>
      <c r="C34" s="155">
        <v>476</v>
      </c>
      <c r="D34" s="155">
        <v>305</v>
      </c>
      <c r="E34" s="155">
        <v>9</v>
      </c>
      <c r="F34" s="155">
        <v>25</v>
      </c>
      <c r="G34" s="155">
        <v>54</v>
      </c>
      <c r="H34" s="155" t="s">
        <v>65</v>
      </c>
      <c r="I34" s="155">
        <v>35</v>
      </c>
      <c r="J34" s="155">
        <v>7</v>
      </c>
      <c r="K34" s="155">
        <v>52</v>
      </c>
      <c r="L34" s="155">
        <v>22</v>
      </c>
      <c r="M34" s="155">
        <v>7</v>
      </c>
      <c r="N34" s="155" t="s">
        <v>65</v>
      </c>
      <c r="O34" s="155">
        <v>89</v>
      </c>
      <c r="P34" s="155">
        <v>171</v>
      </c>
      <c r="Q34" s="155">
        <v>102</v>
      </c>
      <c r="R34" s="155">
        <v>31</v>
      </c>
      <c r="S34" s="155">
        <v>31</v>
      </c>
      <c r="T34" s="155">
        <v>7</v>
      </c>
    </row>
    <row r="35" spans="1:21" ht="15.6" customHeight="1">
      <c r="A35" s="107">
        <f>IF(C35&lt;&gt;"",COUNTA($C$10:C35),"")</f>
        <v>25</v>
      </c>
      <c r="B35" s="162" t="s">
        <v>403</v>
      </c>
      <c r="C35" s="155">
        <v>944</v>
      </c>
      <c r="D35" s="155">
        <v>494</v>
      </c>
      <c r="E35" s="155">
        <v>26</v>
      </c>
      <c r="F35" s="155">
        <v>19</v>
      </c>
      <c r="G35" s="155">
        <v>113</v>
      </c>
      <c r="H35" s="155">
        <v>4</v>
      </c>
      <c r="I35" s="155">
        <v>20</v>
      </c>
      <c r="J35" s="155">
        <v>11</v>
      </c>
      <c r="K35" s="155">
        <v>96</v>
      </c>
      <c r="L35" s="155">
        <v>49</v>
      </c>
      <c r="M35" s="155">
        <v>13</v>
      </c>
      <c r="N35" s="155" t="s">
        <v>15</v>
      </c>
      <c r="O35" s="155">
        <v>143</v>
      </c>
      <c r="P35" s="155">
        <v>450</v>
      </c>
      <c r="Q35" s="155">
        <v>354</v>
      </c>
      <c r="R35" s="155">
        <v>52</v>
      </c>
      <c r="S35" s="155">
        <v>31</v>
      </c>
      <c r="T35" s="155">
        <v>13</v>
      </c>
    </row>
    <row r="36" spans="1:21" ht="26.45" customHeight="1">
      <c r="A36" s="107">
        <f>IF(C36&lt;&gt;"",COUNTA($C$10:C36),"")</f>
        <v>26</v>
      </c>
      <c r="B36" s="162" t="s">
        <v>404</v>
      </c>
      <c r="C36" s="155">
        <v>741</v>
      </c>
      <c r="D36" s="155">
        <v>495</v>
      </c>
      <c r="E36" s="155">
        <v>29</v>
      </c>
      <c r="F36" s="155">
        <v>40</v>
      </c>
      <c r="G36" s="155">
        <v>94</v>
      </c>
      <c r="H36" s="155" t="s">
        <v>65</v>
      </c>
      <c r="I36" s="155">
        <v>38</v>
      </c>
      <c r="J36" s="155">
        <v>51</v>
      </c>
      <c r="K36" s="155">
        <v>72</v>
      </c>
      <c r="L36" s="155">
        <v>68</v>
      </c>
      <c r="M36" s="155">
        <v>10</v>
      </c>
      <c r="N36" s="155" t="s">
        <v>65</v>
      </c>
      <c r="O36" s="155">
        <v>82</v>
      </c>
      <c r="P36" s="155">
        <v>246</v>
      </c>
      <c r="Q36" s="155">
        <v>122</v>
      </c>
      <c r="R36" s="155">
        <v>55</v>
      </c>
      <c r="S36" s="155">
        <v>39</v>
      </c>
      <c r="T36" s="155">
        <v>30</v>
      </c>
    </row>
    <row r="37" spans="1:21" ht="26.45" customHeight="1">
      <c r="A37" s="107">
        <f>IF(C37&lt;&gt;"",COUNTA($C$10:C37),"")</f>
        <v>27</v>
      </c>
      <c r="B37" s="162" t="s">
        <v>405</v>
      </c>
      <c r="C37" s="155">
        <v>1915</v>
      </c>
      <c r="D37" s="155">
        <v>1347</v>
      </c>
      <c r="E37" s="155">
        <v>65</v>
      </c>
      <c r="F37" s="155">
        <v>60</v>
      </c>
      <c r="G37" s="155">
        <v>201</v>
      </c>
      <c r="H37" s="155">
        <v>18</v>
      </c>
      <c r="I37" s="155">
        <v>198</v>
      </c>
      <c r="J37" s="155">
        <v>33</v>
      </c>
      <c r="K37" s="155">
        <v>219</v>
      </c>
      <c r="L37" s="155">
        <v>109</v>
      </c>
      <c r="M37" s="155">
        <v>17</v>
      </c>
      <c r="N37" s="155">
        <v>6</v>
      </c>
      <c r="O37" s="155">
        <v>421</v>
      </c>
      <c r="P37" s="155">
        <v>568</v>
      </c>
      <c r="Q37" s="155">
        <v>382</v>
      </c>
      <c r="R37" s="155">
        <v>76</v>
      </c>
      <c r="S37" s="155">
        <v>71</v>
      </c>
      <c r="T37" s="155">
        <v>39</v>
      </c>
    </row>
    <row r="38" spans="1:21" ht="37.5" customHeight="1">
      <c r="A38" s="107">
        <f>IF(C38&lt;&gt;"",COUNTA($C$10:C38),"")</f>
        <v>28</v>
      </c>
      <c r="B38" s="162" t="s">
        <v>406</v>
      </c>
      <c r="C38" s="155">
        <v>463</v>
      </c>
      <c r="D38" s="155">
        <v>313</v>
      </c>
      <c r="E38" s="155">
        <v>8</v>
      </c>
      <c r="F38" s="155">
        <v>14</v>
      </c>
      <c r="G38" s="155">
        <v>29</v>
      </c>
      <c r="H38" s="155" t="s">
        <v>65</v>
      </c>
      <c r="I38" s="155">
        <v>37</v>
      </c>
      <c r="J38" s="155">
        <v>4</v>
      </c>
      <c r="K38" s="155">
        <v>67</v>
      </c>
      <c r="L38" s="155">
        <v>32</v>
      </c>
      <c r="M38" s="155" t="s">
        <v>65</v>
      </c>
      <c r="N38" s="155" t="s">
        <v>15</v>
      </c>
      <c r="O38" s="155">
        <v>117</v>
      </c>
      <c r="P38" s="155">
        <v>150</v>
      </c>
      <c r="Q38" s="155">
        <v>120</v>
      </c>
      <c r="R38" s="155">
        <v>15</v>
      </c>
      <c r="S38" s="155">
        <v>10</v>
      </c>
      <c r="T38" s="155">
        <v>5</v>
      </c>
    </row>
    <row r="39" spans="1:21" ht="15.6" customHeight="1">
      <c r="A39" s="107">
        <f>IF(C39&lt;&gt;"",COUNTA($C$10:C39),"")</f>
        <v>29</v>
      </c>
      <c r="B39" s="162" t="s">
        <v>407</v>
      </c>
      <c r="C39" s="155">
        <v>423</v>
      </c>
      <c r="D39" s="155">
        <v>242</v>
      </c>
      <c r="E39" s="155">
        <v>9</v>
      </c>
      <c r="F39" s="155">
        <v>9</v>
      </c>
      <c r="G39" s="155">
        <v>52</v>
      </c>
      <c r="H39" s="155" t="s">
        <v>65</v>
      </c>
      <c r="I39" s="155">
        <v>38</v>
      </c>
      <c r="J39" s="155">
        <v>7</v>
      </c>
      <c r="K39" s="155">
        <v>41</v>
      </c>
      <c r="L39" s="155">
        <v>16</v>
      </c>
      <c r="M39" s="155">
        <v>3</v>
      </c>
      <c r="N39" s="155" t="s">
        <v>65</v>
      </c>
      <c r="O39" s="155">
        <v>64</v>
      </c>
      <c r="P39" s="155">
        <v>181</v>
      </c>
      <c r="Q39" s="155">
        <v>149</v>
      </c>
      <c r="R39" s="155">
        <v>19</v>
      </c>
      <c r="S39" s="155">
        <v>8</v>
      </c>
      <c r="T39" s="155">
        <v>5</v>
      </c>
    </row>
    <row r="40" spans="1:21" ht="15.6" customHeight="1">
      <c r="A40" s="107">
        <f>IF(C40&lt;&gt;"",COUNTA($C$10:C40),"")</f>
        <v>30</v>
      </c>
      <c r="B40" s="162" t="s">
        <v>408</v>
      </c>
      <c r="C40" s="155">
        <v>1470</v>
      </c>
      <c r="D40" s="155">
        <v>873</v>
      </c>
      <c r="E40" s="155">
        <v>40</v>
      </c>
      <c r="F40" s="155">
        <v>33</v>
      </c>
      <c r="G40" s="155">
        <v>162</v>
      </c>
      <c r="H40" s="155">
        <v>6</v>
      </c>
      <c r="I40" s="155">
        <v>95</v>
      </c>
      <c r="J40" s="155">
        <v>26</v>
      </c>
      <c r="K40" s="155">
        <v>159</v>
      </c>
      <c r="L40" s="155">
        <v>60</v>
      </c>
      <c r="M40" s="155">
        <v>10</v>
      </c>
      <c r="N40" s="155">
        <v>10</v>
      </c>
      <c r="O40" s="155">
        <v>272</v>
      </c>
      <c r="P40" s="155">
        <v>597</v>
      </c>
      <c r="Q40" s="155">
        <v>463</v>
      </c>
      <c r="R40" s="155">
        <v>59</v>
      </c>
      <c r="S40" s="155">
        <v>44</v>
      </c>
      <c r="T40" s="155">
        <v>31</v>
      </c>
    </row>
    <row r="41" spans="1:21" s="178" customFormat="1" ht="37.5" customHeight="1">
      <c r="A41" s="107">
        <f>IF(C41&lt;&gt;"",COUNTA($C$10:C41),"")</f>
        <v>31</v>
      </c>
      <c r="B41" s="162" t="s">
        <v>409</v>
      </c>
      <c r="C41" s="155">
        <v>399</v>
      </c>
      <c r="D41" s="155">
        <v>180</v>
      </c>
      <c r="E41" s="155">
        <v>8</v>
      </c>
      <c r="F41" s="155" t="s">
        <v>65</v>
      </c>
      <c r="G41" s="155">
        <v>35</v>
      </c>
      <c r="H41" s="155" t="s">
        <v>15</v>
      </c>
      <c r="I41" s="155">
        <v>17</v>
      </c>
      <c r="J41" s="155">
        <v>7</v>
      </c>
      <c r="K41" s="155">
        <v>44</v>
      </c>
      <c r="L41" s="155">
        <v>13</v>
      </c>
      <c r="M41" s="155" t="s">
        <v>65</v>
      </c>
      <c r="N41" s="155" t="s">
        <v>15</v>
      </c>
      <c r="O41" s="155">
        <v>50</v>
      </c>
      <c r="P41" s="155">
        <v>219</v>
      </c>
      <c r="Q41" s="155">
        <v>190</v>
      </c>
      <c r="R41" s="155">
        <v>9</v>
      </c>
      <c r="S41" s="155">
        <v>12</v>
      </c>
      <c r="T41" s="155">
        <v>8</v>
      </c>
      <c r="U41" s="177"/>
    </row>
    <row r="42" spans="1:21" ht="26.45" customHeight="1">
      <c r="A42" s="107">
        <f>IF(C42&lt;&gt;"",COUNTA($C$10:C42),"")</f>
        <v>32</v>
      </c>
      <c r="B42" s="162" t="s">
        <v>411</v>
      </c>
      <c r="C42" s="155">
        <v>655</v>
      </c>
      <c r="D42" s="155">
        <v>375</v>
      </c>
      <c r="E42" s="155">
        <v>11</v>
      </c>
      <c r="F42" s="155">
        <v>17</v>
      </c>
      <c r="G42" s="155">
        <v>53</v>
      </c>
      <c r="H42" s="155" t="s">
        <v>65</v>
      </c>
      <c r="I42" s="155">
        <v>32</v>
      </c>
      <c r="J42" s="155">
        <v>10</v>
      </c>
      <c r="K42" s="155">
        <v>79</v>
      </c>
      <c r="L42" s="155">
        <v>30</v>
      </c>
      <c r="M42" s="155">
        <v>5</v>
      </c>
      <c r="N42" s="155" t="s">
        <v>65</v>
      </c>
      <c r="O42" s="155">
        <v>132</v>
      </c>
      <c r="P42" s="155">
        <v>280</v>
      </c>
      <c r="Q42" s="155">
        <v>235</v>
      </c>
      <c r="R42" s="155">
        <v>24</v>
      </c>
      <c r="S42" s="155">
        <v>16</v>
      </c>
      <c r="T42" s="155">
        <v>5</v>
      </c>
    </row>
    <row r="43" spans="1:21" ht="15.6" customHeight="1">
      <c r="A43" s="107">
        <f>IF(C43&lt;&gt;"",COUNTA($C$10:C43),"")</f>
        <v>33</v>
      </c>
      <c r="B43" s="162" t="s">
        <v>412</v>
      </c>
      <c r="C43" s="155">
        <v>562</v>
      </c>
      <c r="D43" s="155">
        <v>410</v>
      </c>
      <c r="E43" s="155">
        <v>19</v>
      </c>
      <c r="F43" s="155">
        <v>25</v>
      </c>
      <c r="G43" s="155">
        <v>103</v>
      </c>
      <c r="H43" s="155" t="s">
        <v>65</v>
      </c>
      <c r="I43" s="155">
        <v>37</v>
      </c>
      <c r="J43" s="155">
        <v>12</v>
      </c>
      <c r="K43" s="155">
        <v>68</v>
      </c>
      <c r="L43" s="155">
        <v>46</v>
      </c>
      <c r="M43" s="155">
        <v>12</v>
      </c>
      <c r="N43" s="155" t="s">
        <v>65</v>
      </c>
      <c r="O43" s="155">
        <v>79</v>
      </c>
      <c r="P43" s="155">
        <v>152</v>
      </c>
      <c r="Q43" s="155">
        <v>95</v>
      </c>
      <c r="R43" s="155">
        <v>29</v>
      </c>
      <c r="S43" s="155">
        <v>16</v>
      </c>
      <c r="T43" s="155">
        <v>12</v>
      </c>
    </row>
    <row r="44" spans="1:21" ht="37.5" customHeight="1">
      <c r="A44" s="107">
        <f>IF(C44&lt;&gt;"",COUNTA($C$10:C44),"")</f>
        <v>34</v>
      </c>
      <c r="B44" s="162" t="s">
        <v>413</v>
      </c>
      <c r="C44" s="155">
        <v>49</v>
      </c>
      <c r="D44" s="155">
        <v>32</v>
      </c>
      <c r="E44" s="155">
        <v>3</v>
      </c>
      <c r="F44" s="155" t="s">
        <v>65</v>
      </c>
      <c r="G44" s="155">
        <v>4</v>
      </c>
      <c r="H44" s="155" t="s">
        <v>15</v>
      </c>
      <c r="I44" s="155">
        <v>3</v>
      </c>
      <c r="J44" s="155" t="s">
        <v>65</v>
      </c>
      <c r="K44" s="155">
        <v>8</v>
      </c>
      <c r="L44" s="155" t="s">
        <v>65</v>
      </c>
      <c r="M44" s="155" t="s">
        <v>65</v>
      </c>
      <c r="N44" s="155" t="s">
        <v>65</v>
      </c>
      <c r="O44" s="155">
        <v>7</v>
      </c>
      <c r="P44" s="155">
        <v>17</v>
      </c>
      <c r="Q44" s="155">
        <v>10</v>
      </c>
      <c r="R44" s="155" t="s">
        <v>65</v>
      </c>
      <c r="S44" s="155" t="s">
        <v>65</v>
      </c>
      <c r="T44" s="155" t="s">
        <v>65</v>
      </c>
    </row>
    <row r="45" spans="1:21" ht="26.45" customHeight="1">
      <c r="A45" s="107">
        <f>IF(C45&lt;&gt;"",COUNTA($C$10:C45),"")</f>
        <v>35</v>
      </c>
      <c r="B45" s="162" t="s">
        <v>414</v>
      </c>
      <c r="C45" s="155">
        <v>617</v>
      </c>
      <c r="D45" s="155">
        <v>426</v>
      </c>
      <c r="E45" s="155">
        <v>42</v>
      </c>
      <c r="F45" s="155">
        <v>30</v>
      </c>
      <c r="G45" s="155">
        <v>76</v>
      </c>
      <c r="H45" s="155">
        <v>3</v>
      </c>
      <c r="I45" s="155">
        <v>36</v>
      </c>
      <c r="J45" s="155">
        <v>21</v>
      </c>
      <c r="K45" s="155">
        <v>71</v>
      </c>
      <c r="L45" s="155">
        <v>70</v>
      </c>
      <c r="M45" s="155">
        <v>13</v>
      </c>
      <c r="N45" s="155">
        <v>4</v>
      </c>
      <c r="O45" s="155">
        <v>60</v>
      </c>
      <c r="P45" s="155">
        <v>191</v>
      </c>
      <c r="Q45" s="155">
        <v>132</v>
      </c>
      <c r="R45" s="155">
        <v>25</v>
      </c>
      <c r="S45" s="155">
        <v>22</v>
      </c>
      <c r="T45" s="155">
        <v>12</v>
      </c>
    </row>
    <row r="46" spans="1:21" ht="37.5" customHeight="1">
      <c r="A46" s="107">
        <f>IF(C46&lt;&gt;"",COUNTA($C$10:C46),"")</f>
        <v>36</v>
      </c>
      <c r="B46" s="162" t="s">
        <v>415</v>
      </c>
      <c r="C46" s="155">
        <v>23</v>
      </c>
      <c r="D46" s="155">
        <v>16</v>
      </c>
      <c r="E46" s="155" t="s">
        <v>65</v>
      </c>
      <c r="F46" s="155" t="s">
        <v>15</v>
      </c>
      <c r="G46" s="155" t="s">
        <v>65</v>
      </c>
      <c r="H46" s="155" t="s">
        <v>15</v>
      </c>
      <c r="I46" s="155" t="s">
        <v>65</v>
      </c>
      <c r="J46" s="155" t="s">
        <v>15</v>
      </c>
      <c r="K46" s="155" t="s">
        <v>65</v>
      </c>
      <c r="L46" s="155" t="s">
        <v>65</v>
      </c>
      <c r="M46" s="155" t="s">
        <v>15</v>
      </c>
      <c r="N46" s="155" t="s">
        <v>15</v>
      </c>
      <c r="O46" s="155">
        <v>9</v>
      </c>
      <c r="P46" s="155">
        <v>7</v>
      </c>
      <c r="Q46" s="155" t="s">
        <v>65</v>
      </c>
      <c r="R46" s="155" t="s">
        <v>65</v>
      </c>
      <c r="S46" s="155" t="s">
        <v>15</v>
      </c>
      <c r="T46" s="155" t="s">
        <v>15</v>
      </c>
    </row>
    <row r="47" spans="1:21" ht="26.45" customHeight="1">
      <c r="A47" s="107">
        <f>IF(C47&lt;&gt;"",COUNTA($C$10:C47),"")</f>
        <v>37</v>
      </c>
      <c r="B47" s="162" t="s">
        <v>417</v>
      </c>
      <c r="C47" s="155">
        <v>120</v>
      </c>
      <c r="D47" s="155">
        <v>95</v>
      </c>
      <c r="E47" s="155">
        <v>8</v>
      </c>
      <c r="F47" s="155">
        <v>3</v>
      </c>
      <c r="G47" s="155">
        <v>43</v>
      </c>
      <c r="H47" s="155" t="s">
        <v>15</v>
      </c>
      <c r="I47" s="155">
        <v>20</v>
      </c>
      <c r="J47" s="155">
        <v>4</v>
      </c>
      <c r="K47" s="155">
        <v>3</v>
      </c>
      <c r="L47" s="155">
        <v>6</v>
      </c>
      <c r="M47" s="155" t="s">
        <v>15</v>
      </c>
      <c r="N47" s="155" t="s">
        <v>15</v>
      </c>
      <c r="O47" s="155">
        <v>8</v>
      </c>
      <c r="P47" s="155">
        <v>25</v>
      </c>
      <c r="Q47" s="155">
        <v>11</v>
      </c>
      <c r="R47" s="155">
        <v>6</v>
      </c>
      <c r="S47" s="155">
        <v>4</v>
      </c>
      <c r="T47" s="155">
        <v>4</v>
      </c>
    </row>
    <row r="48" spans="1:2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9">
    <mergeCell ref="Q4:Q7"/>
    <mergeCell ref="R4:R7"/>
    <mergeCell ref="G4:G7"/>
    <mergeCell ref="K4:K7"/>
    <mergeCell ref="L4:L7"/>
    <mergeCell ref="L3:O3"/>
    <mergeCell ref="M4:M7"/>
    <mergeCell ref="N4:N7"/>
    <mergeCell ref="E4:E7"/>
    <mergeCell ref="F4:F7"/>
    <mergeCell ref="H4:H7"/>
    <mergeCell ref="I4:I7"/>
    <mergeCell ref="J4:J7"/>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s>
  <conditionalFormatting sqref="C10:T10 H12 K12:K13 N12:N13 C14 F14 M14:N14 R14 C15:D16 G16 H15 N15:P15 C17 F17 H17 I18 T17 M19:Q19 C20:E20 O20:R20 I20 G19:G20 G21:H21 J21 N21 P21 K22:L22 N22:Q22 S21:S22 C24:C25 E25:F25 H26:J26 S26 L24:O24 M26:P26 J29 P28:P29 F30:G30 K31:K32 N33:Q33 C38:D39 F38:G39 N38:Q38 C41:E42 G41:G42 C43:G43 C40:G40 I42 I41:L41 I43:M43 C44:D44 C45:G45 I45 J46 C46:D47 G47 O45:R45 M46:N46 O47:P47 P44:Q44 S46:T46 R47 P12:P13 J15 M16:P16 M17:O17 C18:D19 K20:L20 F22:G22 I22 F28 N31:Q31 F33:G33 K35:M35 K33:L34 O34:T36 K38:L39 O39:Q39 S38:S39 I38:I40 K40:M40 K42:L42 O40:T43 C12:D13 H14:J14 K18:K19 H24:H25 K27 M32 K45:L45 P46 C34:G37 I36:L37 N37:T37 K30:L30 C26:D33 T27:T28 M28:N28 E27 C21:D23 O23:Q23 G23:H23 J23:J25 N18:Q18 R24 T24:T25 M25:N25 N27:Q27 N29 I30 N30:R30 O32:Q32 I33:I35">
    <cfRule type="cellIs" dxfId="57" priority="26" stopIfTrue="1" operator="equal">
      <formula>"*"</formula>
    </cfRule>
  </conditionalFormatting>
  <conditionalFormatting sqref="S16 M13 G12:G13 R15 Q12:Q13">
    <cfRule type="cellIs" dxfId="56" priority="25" stopIfTrue="1" operator="equal">
      <formula>"*"</formula>
    </cfRule>
  </conditionalFormatting>
  <conditionalFormatting sqref="M21 H20 S20:T20 S17">
    <cfRule type="cellIs" dxfId="55" priority="24" stopIfTrue="1" operator="equal">
      <formula>"*"</formula>
    </cfRule>
  </conditionalFormatting>
  <conditionalFormatting sqref="G25">
    <cfRule type="cellIs" dxfId="54" priority="23" stopIfTrue="1" operator="equal">
      <formula>"*"</formula>
    </cfRule>
  </conditionalFormatting>
  <conditionalFormatting sqref="S27 Q29 E29 G29">
    <cfRule type="cellIs" dxfId="53" priority="22" stopIfTrue="1" operator="equal">
      <formula>"*"</formula>
    </cfRule>
  </conditionalFormatting>
  <conditionalFormatting sqref="T33 S31 E30">
    <cfRule type="cellIs" dxfId="52" priority="21" stopIfTrue="1" operator="equal">
      <formula>"*"</formula>
    </cfRule>
  </conditionalFormatting>
  <conditionalFormatting sqref="N41 E38:E39">
    <cfRule type="cellIs" dxfId="51" priority="20" stopIfTrue="1" operator="equal">
      <formula>"*"</formula>
    </cfRule>
  </conditionalFormatting>
  <conditionalFormatting sqref="S45:T45 N47 K44 F46 H45">
    <cfRule type="cellIs" dxfId="50" priority="19" stopIfTrue="1" operator="equal">
      <formula>"*"</formula>
    </cfRule>
  </conditionalFormatting>
  <conditionalFormatting sqref="P17 L17 D17 I16 T12 O12:O13">
    <cfRule type="cellIs" dxfId="49" priority="18" stopIfTrue="1" operator="equal">
      <formula>"*"</formula>
    </cfRule>
  </conditionalFormatting>
  <conditionalFormatting sqref="F23 T22 R22:R23 L21 J22 E22 J20 F18:G18">
    <cfRule type="cellIs" dxfId="48" priority="17" stopIfTrue="1" operator="equal">
      <formula>"*"</formula>
    </cfRule>
  </conditionalFormatting>
  <conditionalFormatting sqref="I29 L27 R27 E28 K23">
    <cfRule type="cellIs" dxfId="47" priority="16" stopIfTrue="1" operator="equal">
      <formula>"*"</formula>
    </cfRule>
  </conditionalFormatting>
  <conditionalFormatting sqref="M36 J33:J35 M34 R33:S33 T32 I32 E31 G31:G32">
    <cfRule type="cellIs" dxfId="46" priority="15" stopIfTrue="1" operator="equal">
      <formula>"*"</formula>
    </cfRule>
  </conditionalFormatting>
  <conditionalFormatting sqref="J42 J40 H41 T38:T39 R38:R39 M37">
    <cfRule type="cellIs" dxfId="45" priority="14" stopIfTrue="1" operator="equal">
      <formula>"*"</formula>
    </cfRule>
  </conditionalFormatting>
  <conditionalFormatting sqref="T47 M47 H44:I44">
    <cfRule type="cellIs" dxfId="44" priority="13" stopIfTrue="1" operator="equal">
      <formula>"*"</formula>
    </cfRule>
  </conditionalFormatting>
  <conditionalFormatting sqref="E13 R13 R12:S12 L12 E12:F12 J12:J13">
    <cfRule type="cellIs" dxfId="43" priority="12" stopIfTrue="1" operator="equal">
      <formula>"*"</formula>
    </cfRule>
  </conditionalFormatting>
  <conditionalFormatting sqref="T19 S18 L19 H18:H19 E17 L16 I17 M15 S14:T14 G14 K15:K17">
    <cfRule type="cellIs" dxfId="42" priority="11" stopIfTrue="1" operator="equal">
      <formula>"*"</formula>
    </cfRule>
  </conditionalFormatting>
  <conditionalFormatting sqref="H22 M22 Q21 O21 K21 N20">
    <cfRule type="cellIs" dxfId="41" priority="10" stopIfTrue="1" operator="equal">
      <formula>"*"</formula>
    </cfRule>
  </conditionalFormatting>
  <conditionalFormatting sqref="G26 R26 Q25 K24 F24 D24 E23 I23 I25 P24 K26:L26">
    <cfRule type="cellIs" dxfId="40" priority="9" stopIfTrue="1" operator="equal">
      <formula>"*"</formula>
    </cfRule>
  </conditionalFormatting>
  <conditionalFormatting sqref="F29 L28 K29:L29 O28:O29 R29 I27:J27 F27:G27">
    <cfRule type="cellIs" dxfId="39" priority="8" stopIfTrue="1" operator="equal">
      <formula>"*"</formula>
    </cfRule>
  </conditionalFormatting>
  <conditionalFormatting sqref="E33 F32 H31 J30 L31 S30:T30">
    <cfRule type="cellIs" dxfId="38" priority="7" stopIfTrue="1" operator="equal">
      <formula>"*"</formula>
    </cfRule>
  </conditionalFormatting>
  <conditionalFormatting sqref="N40 H40 J38:J39 M39 N35 H35 H37">
    <cfRule type="cellIs" dxfId="37" priority="6" stopIfTrue="1" operator="equal">
      <formula>"*"</formula>
    </cfRule>
  </conditionalFormatting>
  <conditionalFormatting sqref="S47 Q47 O46 H47:L47 E47:F47 M45:N45 J45 O44 E44 M42 F42 G44 H46">
    <cfRule type="cellIs" dxfId="36" priority="5" stopIfTrue="1" operator="equal">
      <formula>"*"</formula>
    </cfRule>
  </conditionalFormatting>
  <conditionalFormatting sqref="M20 F20 R19:S19 I19:J19 E19:F19 T18 R18 L18:M18 E18 G17 T16 Q16:R17 J16:J18 H16 E16:F16 S15:T15 Q15 L15 I15 E15:G15 O14:Q14 K14:L14 D14:E14 S13:T13 L13 H13:I13 F13 M12 I12">
    <cfRule type="cellIs" dxfId="35" priority="4" stopIfTrue="1" operator="equal">
      <formula>"*"</formula>
    </cfRule>
  </conditionalFormatting>
  <conditionalFormatting sqref="S29:T29 M29 H29 Q28:S28 G28:K28 M27 H27 T26 Q26 E26:F26 R25:S25 O25:P25 K25:L25 D25 S24 Q24 I24 G24 E24 S23:T23 L23:N23 T21 R21 I21 E21:F21">
    <cfRule type="cellIs" dxfId="34" priority="3" stopIfTrue="1" operator="equal">
      <formula>"*"</formula>
    </cfRule>
  </conditionalFormatting>
  <conditionalFormatting sqref="H36 N36 N34 M33 R32:S32 N32 L32 J32 H32:H34 E32 T31 R31 I31:J31 F31 M30:M31 H30">
    <cfRule type="cellIs" dxfId="33" priority="2" stopIfTrue="1" operator="equal">
      <formula>"*"</formula>
    </cfRule>
  </conditionalFormatting>
  <conditionalFormatting sqref="Q46:R46 K46:L46 I46 G46 E46 R44:T44 L44:N44 J44 F44 N42:N43 H42:H43 M41 F41 N39 M38 H38:H39">
    <cfRule type="cellIs" dxfId="3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rowBreaks count="1" manualBreakCount="1">
    <brk id="32"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I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7109375" style="165" customWidth="1"/>
    <col min="3" max="3" width="38.28515625" style="165" customWidth="1"/>
    <col min="4" max="4" width="7.7109375" style="165" customWidth="1"/>
    <col min="5" max="9" width="7.42578125" style="165" customWidth="1"/>
    <col min="10" max="16384" width="11.42578125" style="163"/>
  </cols>
  <sheetData>
    <row r="1" spans="1:9" s="166" customFormat="1" ht="39" customHeight="1">
      <c r="A1" s="287" t="s">
        <v>102</v>
      </c>
      <c r="B1" s="288"/>
      <c r="C1" s="288"/>
      <c r="D1" s="289" t="s">
        <v>294</v>
      </c>
      <c r="E1" s="289"/>
      <c r="F1" s="289"/>
      <c r="G1" s="289"/>
      <c r="H1" s="289"/>
      <c r="I1" s="290"/>
    </row>
    <row r="2" spans="1:9" s="148" customFormat="1" ht="35.450000000000003" customHeight="1">
      <c r="A2" s="291" t="s">
        <v>175</v>
      </c>
      <c r="B2" s="292"/>
      <c r="C2" s="292"/>
      <c r="D2" s="293" t="s">
        <v>359</v>
      </c>
      <c r="E2" s="293"/>
      <c r="F2" s="293"/>
      <c r="G2" s="293"/>
      <c r="H2" s="293"/>
      <c r="I2" s="294"/>
    </row>
    <row r="3" spans="1:9" s="148" customFormat="1" ht="11.45" customHeight="1">
      <c r="A3" s="295" t="s">
        <v>97</v>
      </c>
      <c r="B3" s="297" t="s">
        <v>150</v>
      </c>
      <c r="C3" s="297" t="s">
        <v>201</v>
      </c>
      <c r="D3" s="297" t="s">
        <v>370</v>
      </c>
      <c r="E3" s="298" t="s">
        <v>29</v>
      </c>
      <c r="F3" s="298"/>
      <c r="G3" s="298"/>
      <c r="H3" s="298"/>
      <c r="I3" s="299"/>
    </row>
    <row r="4" spans="1:9" s="148" customFormat="1" ht="11.45" customHeight="1">
      <c r="A4" s="295"/>
      <c r="B4" s="297"/>
      <c r="C4" s="297"/>
      <c r="D4" s="297"/>
      <c r="E4" s="298"/>
      <c r="F4" s="298"/>
      <c r="G4" s="298"/>
      <c r="H4" s="298"/>
      <c r="I4" s="299"/>
    </row>
    <row r="5" spans="1:9" s="148" customFormat="1" ht="11.45" customHeight="1">
      <c r="A5" s="295"/>
      <c r="B5" s="297"/>
      <c r="C5" s="298"/>
      <c r="D5" s="298"/>
      <c r="E5" s="308" t="s">
        <v>30</v>
      </c>
      <c r="F5" s="308" t="s">
        <v>31</v>
      </c>
      <c r="G5" s="308" t="s">
        <v>32</v>
      </c>
      <c r="H5" s="308" t="s">
        <v>33</v>
      </c>
      <c r="I5" s="303" t="s">
        <v>74</v>
      </c>
    </row>
    <row r="6" spans="1:9" s="148" customFormat="1" ht="11.45" customHeight="1">
      <c r="A6" s="295"/>
      <c r="B6" s="297"/>
      <c r="C6" s="298"/>
      <c r="D6" s="298"/>
      <c r="E6" s="308"/>
      <c r="F6" s="308"/>
      <c r="G6" s="308"/>
      <c r="H6" s="308"/>
      <c r="I6" s="303"/>
    </row>
    <row r="7" spans="1:9" s="148" customFormat="1" ht="11.45" customHeight="1">
      <c r="A7" s="295"/>
      <c r="B7" s="297"/>
      <c r="C7" s="298"/>
      <c r="D7" s="298"/>
      <c r="E7" s="308"/>
      <c r="F7" s="308"/>
      <c r="G7" s="308"/>
      <c r="H7" s="308"/>
      <c r="I7" s="303"/>
    </row>
    <row r="8" spans="1:9" s="116" customFormat="1" ht="11.45" customHeight="1">
      <c r="A8" s="113">
        <v>1</v>
      </c>
      <c r="B8" s="102">
        <v>2</v>
      </c>
      <c r="C8" s="114">
        <v>3</v>
      </c>
      <c r="D8" s="114">
        <v>4</v>
      </c>
      <c r="E8" s="102">
        <v>5</v>
      </c>
      <c r="F8" s="114">
        <v>6</v>
      </c>
      <c r="G8" s="114">
        <v>7</v>
      </c>
      <c r="H8" s="102">
        <v>8</v>
      </c>
      <c r="I8" s="115">
        <v>9</v>
      </c>
    </row>
    <row r="9" spans="1:9" s="148" customFormat="1" ht="11.45" customHeight="1">
      <c r="A9" s="121"/>
      <c r="B9" s="190"/>
      <c r="C9" s="162"/>
      <c r="D9" s="155"/>
      <c r="E9" s="155"/>
      <c r="F9" s="155"/>
      <c r="G9" s="155"/>
      <c r="H9" s="155"/>
      <c r="I9" s="155"/>
    </row>
    <row r="10" spans="1:9" s="161" customFormat="1" ht="11.45" customHeight="1">
      <c r="A10" s="107">
        <f>IF(D10&lt;&gt;"",COUNTA($D$10:D10),"")</f>
        <v>1</v>
      </c>
      <c r="B10" s="228" t="s">
        <v>49</v>
      </c>
      <c r="C10" s="182" t="s">
        <v>304</v>
      </c>
      <c r="D10" s="159">
        <v>31304</v>
      </c>
      <c r="E10" s="159">
        <v>670</v>
      </c>
      <c r="F10" s="159">
        <v>5486</v>
      </c>
      <c r="G10" s="159">
        <v>7929</v>
      </c>
      <c r="H10" s="159">
        <v>16649</v>
      </c>
      <c r="I10" s="159">
        <v>570</v>
      </c>
    </row>
    <row r="11" spans="1:9" ht="22.5" customHeight="1">
      <c r="A11" s="107">
        <f>IF(D11&lt;&gt;"",COUNTA($D$10:D11),"")</f>
        <v>2</v>
      </c>
      <c r="B11" s="190" t="s">
        <v>5</v>
      </c>
      <c r="C11" s="162" t="s">
        <v>247</v>
      </c>
      <c r="D11" s="155">
        <v>885</v>
      </c>
      <c r="E11" s="155">
        <v>35</v>
      </c>
      <c r="F11" s="155">
        <v>270</v>
      </c>
      <c r="G11" s="155">
        <v>190</v>
      </c>
      <c r="H11" s="155">
        <v>379</v>
      </c>
      <c r="I11" s="155">
        <v>11</v>
      </c>
    </row>
    <row r="12" spans="1:9" ht="22.5" customHeight="1">
      <c r="A12" s="107">
        <f>IF(D12&lt;&gt;"",COUNTA($D$10:D12),"")</f>
        <v>3</v>
      </c>
      <c r="B12" s="190" t="s">
        <v>6</v>
      </c>
      <c r="C12" s="164" t="s">
        <v>248</v>
      </c>
      <c r="D12" s="155">
        <v>28</v>
      </c>
      <c r="E12" s="155" t="s">
        <v>15</v>
      </c>
      <c r="F12" s="155" t="s">
        <v>65</v>
      </c>
      <c r="G12" s="155" t="s">
        <v>65</v>
      </c>
      <c r="H12" s="155">
        <v>21</v>
      </c>
      <c r="I12" s="155" t="s">
        <v>65</v>
      </c>
    </row>
    <row r="13" spans="1:9" ht="22.5" customHeight="1">
      <c r="A13" s="107">
        <f>IF(D13&lt;&gt;"",COUNTA($D$10:D13),"")</f>
        <v>4</v>
      </c>
      <c r="B13" s="190" t="s">
        <v>7</v>
      </c>
      <c r="C13" s="164" t="s">
        <v>249</v>
      </c>
      <c r="D13" s="155">
        <v>5288</v>
      </c>
      <c r="E13" s="155">
        <v>47</v>
      </c>
      <c r="F13" s="155">
        <v>725</v>
      </c>
      <c r="G13" s="155">
        <v>1386</v>
      </c>
      <c r="H13" s="155">
        <v>3059</v>
      </c>
      <c r="I13" s="155">
        <v>71</v>
      </c>
    </row>
    <row r="14" spans="1:9" ht="22.5" customHeight="1">
      <c r="A14" s="107">
        <f>IF(D14&lt;&gt;"",COUNTA($D$10:D14),"")</f>
        <v>5</v>
      </c>
      <c r="B14" s="190" t="s">
        <v>8</v>
      </c>
      <c r="C14" s="164" t="s">
        <v>250</v>
      </c>
      <c r="D14" s="155">
        <v>290</v>
      </c>
      <c r="E14" s="155" t="s">
        <v>65</v>
      </c>
      <c r="F14" s="155">
        <v>50</v>
      </c>
      <c r="G14" s="155">
        <v>78</v>
      </c>
      <c r="H14" s="155">
        <v>153</v>
      </c>
      <c r="I14" s="155" t="s">
        <v>65</v>
      </c>
    </row>
    <row r="15" spans="1:9" ht="33.6" customHeight="1">
      <c r="A15" s="107">
        <f>IF(D15&lt;&gt;"",COUNTA($D$10:D15),"")</f>
        <v>6</v>
      </c>
      <c r="B15" s="190" t="s">
        <v>9</v>
      </c>
      <c r="C15" s="164" t="s">
        <v>251</v>
      </c>
      <c r="D15" s="155">
        <v>275</v>
      </c>
      <c r="E15" s="155" t="s">
        <v>15</v>
      </c>
      <c r="F15" s="155">
        <v>38</v>
      </c>
      <c r="G15" s="155">
        <v>86</v>
      </c>
      <c r="H15" s="155">
        <v>147</v>
      </c>
      <c r="I15" s="155">
        <v>4</v>
      </c>
    </row>
    <row r="16" spans="1:9" ht="22.5" customHeight="1">
      <c r="A16" s="107">
        <f>IF(D16&lt;&gt;"",COUNTA($D$10:D16),"")</f>
        <v>7</v>
      </c>
      <c r="B16" s="190" t="s">
        <v>10</v>
      </c>
      <c r="C16" s="164" t="s">
        <v>252</v>
      </c>
      <c r="D16" s="155">
        <v>2582</v>
      </c>
      <c r="E16" s="155">
        <v>43</v>
      </c>
      <c r="F16" s="155">
        <v>411</v>
      </c>
      <c r="G16" s="155">
        <v>667</v>
      </c>
      <c r="H16" s="155">
        <v>1435</v>
      </c>
      <c r="I16" s="155">
        <v>26</v>
      </c>
    </row>
    <row r="17" spans="1:9" ht="22.5" customHeight="1">
      <c r="A17" s="107">
        <f>IF(D17&lt;&gt;"",COUNTA($D$10:D17),"")</f>
        <v>8</v>
      </c>
      <c r="B17" s="190" t="s">
        <v>11</v>
      </c>
      <c r="C17" s="164" t="s">
        <v>253</v>
      </c>
      <c r="D17" s="155">
        <v>3304</v>
      </c>
      <c r="E17" s="155">
        <v>112</v>
      </c>
      <c r="F17" s="155">
        <v>515</v>
      </c>
      <c r="G17" s="155">
        <v>754</v>
      </c>
      <c r="H17" s="155">
        <v>1857</v>
      </c>
      <c r="I17" s="155">
        <v>66</v>
      </c>
    </row>
    <row r="18" spans="1:9" ht="22.5" customHeight="1">
      <c r="A18" s="107">
        <f>IF(D18&lt;&gt;"",COUNTA($D$10:D18),"")</f>
        <v>9</v>
      </c>
      <c r="B18" s="190" t="s">
        <v>12</v>
      </c>
      <c r="C18" s="164" t="s">
        <v>254</v>
      </c>
      <c r="D18" s="155">
        <v>3114</v>
      </c>
      <c r="E18" s="155">
        <v>39</v>
      </c>
      <c r="F18" s="155">
        <v>360</v>
      </c>
      <c r="G18" s="155">
        <v>660</v>
      </c>
      <c r="H18" s="155">
        <v>1964</v>
      </c>
      <c r="I18" s="155">
        <v>91</v>
      </c>
    </row>
    <row r="19" spans="1:9" ht="22.5" customHeight="1">
      <c r="A19" s="107">
        <f>IF(D19&lt;&gt;"",COUNTA($D$10:D19),"")</f>
        <v>10</v>
      </c>
      <c r="B19" s="190" t="s">
        <v>13</v>
      </c>
      <c r="C19" s="164" t="s">
        <v>255</v>
      </c>
      <c r="D19" s="155">
        <v>2019</v>
      </c>
      <c r="E19" s="155">
        <v>67</v>
      </c>
      <c r="F19" s="155">
        <v>506</v>
      </c>
      <c r="G19" s="155">
        <v>489</v>
      </c>
      <c r="H19" s="155">
        <v>920</v>
      </c>
      <c r="I19" s="155">
        <v>37</v>
      </c>
    </row>
    <row r="20" spans="1:9" ht="22.5" customHeight="1">
      <c r="A20" s="107">
        <f>IF(D20&lt;&gt;"",COUNTA($D$10:D20),"")</f>
        <v>11</v>
      </c>
      <c r="B20" s="190" t="s">
        <v>14</v>
      </c>
      <c r="C20" s="164" t="s">
        <v>256</v>
      </c>
      <c r="D20" s="155">
        <v>724</v>
      </c>
      <c r="E20" s="155">
        <v>7</v>
      </c>
      <c r="F20" s="155">
        <v>161</v>
      </c>
      <c r="G20" s="155">
        <v>186</v>
      </c>
      <c r="H20" s="155">
        <v>359</v>
      </c>
      <c r="I20" s="155">
        <v>11</v>
      </c>
    </row>
    <row r="21" spans="1:9" ht="22.5" customHeight="1">
      <c r="A21" s="107">
        <f>IF(D21&lt;&gt;"",COUNTA($D$10:D21),"")</f>
        <v>12</v>
      </c>
      <c r="B21" s="190" t="s">
        <v>16</v>
      </c>
      <c r="C21" s="164" t="s">
        <v>257</v>
      </c>
      <c r="D21" s="155">
        <v>342</v>
      </c>
      <c r="E21" s="155" t="s">
        <v>65</v>
      </c>
      <c r="F21" s="155">
        <v>59</v>
      </c>
      <c r="G21" s="155">
        <v>62</v>
      </c>
      <c r="H21" s="155">
        <v>210</v>
      </c>
      <c r="I21" s="155" t="s">
        <v>65</v>
      </c>
    </row>
    <row r="22" spans="1:9" ht="22.5" customHeight="1">
      <c r="A22" s="107">
        <f>IF(D22&lt;&gt;"",COUNTA($D$10:D22),"")</f>
        <v>13</v>
      </c>
      <c r="B22" s="190" t="s">
        <v>17</v>
      </c>
      <c r="C22" s="164" t="s">
        <v>258</v>
      </c>
      <c r="D22" s="155">
        <v>536</v>
      </c>
      <c r="E22" s="155">
        <v>3</v>
      </c>
      <c r="F22" s="155">
        <v>53</v>
      </c>
      <c r="G22" s="155">
        <v>112</v>
      </c>
      <c r="H22" s="155">
        <v>351</v>
      </c>
      <c r="I22" s="155">
        <v>17</v>
      </c>
    </row>
    <row r="23" spans="1:9" ht="33.6" customHeight="1">
      <c r="A23" s="107">
        <f>IF(D23&lt;&gt;"",COUNTA($D$10:D23),"")</f>
        <v>14</v>
      </c>
      <c r="B23" s="190" t="s">
        <v>18</v>
      </c>
      <c r="C23" s="164" t="s">
        <v>279</v>
      </c>
      <c r="D23" s="155">
        <v>1967</v>
      </c>
      <c r="E23" s="155">
        <v>12</v>
      </c>
      <c r="F23" s="155">
        <v>360</v>
      </c>
      <c r="G23" s="155">
        <v>593</v>
      </c>
      <c r="H23" s="155">
        <v>962</v>
      </c>
      <c r="I23" s="155">
        <v>40</v>
      </c>
    </row>
    <row r="24" spans="1:9" ht="22.5" customHeight="1">
      <c r="A24" s="107">
        <f>IF(D24&lt;&gt;"",COUNTA($D$10:D24),"")</f>
        <v>15</v>
      </c>
      <c r="B24" s="190" t="s">
        <v>19</v>
      </c>
      <c r="C24" s="164" t="s">
        <v>259</v>
      </c>
      <c r="D24" s="155">
        <v>3182</v>
      </c>
      <c r="E24" s="155">
        <v>45</v>
      </c>
      <c r="F24" s="155">
        <v>706</v>
      </c>
      <c r="G24" s="155">
        <v>876</v>
      </c>
      <c r="H24" s="155">
        <v>1518</v>
      </c>
      <c r="I24" s="155">
        <v>37</v>
      </c>
    </row>
    <row r="25" spans="1:9" ht="33.6" customHeight="1">
      <c r="A25" s="107">
        <f>IF(D25&lt;&gt;"",COUNTA($D$10:D25),"")</f>
        <v>16</v>
      </c>
      <c r="B25" s="190" t="s">
        <v>20</v>
      </c>
      <c r="C25" s="164" t="s">
        <v>305</v>
      </c>
      <c r="D25" s="155">
        <v>1017</v>
      </c>
      <c r="E25" s="155">
        <v>22</v>
      </c>
      <c r="F25" s="155">
        <v>150</v>
      </c>
      <c r="G25" s="155">
        <v>281</v>
      </c>
      <c r="H25" s="155">
        <v>551</v>
      </c>
      <c r="I25" s="155">
        <v>13</v>
      </c>
    </row>
    <row r="26" spans="1:9" ht="22.5" customHeight="1">
      <c r="A26" s="107">
        <f>IF(D26&lt;&gt;"",COUNTA($D$10:D26),"")</f>
        <v>17</v>
      </c>
      <c r="B26" s="190" t="s">
        <v>21</v>
      </c>
      <c r="C26" s="164" t="s">
        <v>260</v>
      </c>
      <c r="D26" s="155">
        <v>1198</v>
      </c>
      <c r="E26" s="155">
        <v>14</v>
      </c>
      <c r="F26" s="155">
        <v>234</v>
      </c>
      <c r="G26" s="155">
        <v>366</v>
      </c>
      <c r="H26" s="155">
        <v>564</v>
      </c>
      <c r="I26" s="155">
        <v>20</v>
      </c>
    </row>
    <row r="27" spans="1:9" ht="22.5" customHeight="1">
      <c r="A27" s="107">
        <f>IF(D27&lt;&gt;"",COUNTA($D$10:D27),"")</f>
        <v>18</v>
      </c>
      <c r="B27" s="190" t="s">
        <v>22</v>
      </c>
      <c r="C27" s="164" t="s">
        <v>261</v>
      </c>
      <c r="D27" s="155">
        <v>3413</v>
      </c>
      <c r="E27" s="155">
        <v>183</v>
      </c>
      <c r="F27" s="155">
        <v>674</v>
      </c>
      <c r="G27" s="155">
        <v>826</v>
      </c>
      <c r="H27" s="155">
        <v>1628</v>
      </c>
      <c r="I27" s="155">
        <v>102</v>
      </c>
    </row>
    <row r="28" spans="1:9" ht="22.5" customHeight="1">
      <c r="A28" s="107">
        <f>IF(D28&lt;&gt;"",COUNTA($D$10:D28),"")</f>
        <v>19</v>
      </c>
      <c r="B28" s="190" t="s">
        <v>23</v>
      </c>
      <c r="C28" s="164" t="s">
        <v>262</v>
      </c>
      <c r="D28" s="155">
        <v>472</v>
      </c>
      <c r="E28" s="155">
        <v>15</v>
      </c>
      <c r="F28" s="155">
        <v>99</v>
      </c>
      <c r="G28" s="155">
        <v>132</v>
      </c>
      <c r="H28" s="155">
        <v>217</v>
      </c>
      <c r="I28" s="155">
        <v>9</v>
      </c>
    </row>
    <row r="29" spans="1:9" ht="22.5" customHeight="1">
      <c r="A29" s="107">
        <f>IF(D29&lt;&gt;"",COUNTA($D$10:D29),"")</f>
        <v>20</v>
      </c>
      <c r="B29" s="190" t="s">
        <v>24</v>
      </c>
      <c r="C29" s="164" t="s">
        <v>263</v>
      </c>
      <c r="D29" s="155">
        <v>630</v>
      </c>
      <c r="E29" s="155">
        <v>13</v>
      </c>
      <c r="F29" s="155">
        <v>112</v>
      </c>
      <c r="G29" s="155">
        <v>172</v>
      </c>
      <c r="H29" s="155">
        <v>327</v>
      </c>
      <c r="I29" s="155">
        <v>6</v>
      </c>
    </row>
    <row r="30" spans="1:9" ht="44.45" customHeight="1">
      <c r="A30" s="107">
        <f>IF(D30&lt;&gt;"",COUNTA($D$10:D30),"")</f>
        <v>21</v>
      </c>
      <c r="B30" s="190" t="s">
        <v>25</v>
      </c>
      <c r="C30" s="164" t="s">
        <v>265</v>
      </c>
      <c r="D30" s="155">
        <v>38</v>
      </c>
      <c r="E30" s="155" t="s">
        <v>15</v>
      </c>
      <c r="F30" s="155" t="s">
        <v>65</v>
      </c>
      <c r="G30" s="155" t="s">
        <v>65</v>
      </c>
      <c r="H30" s="155">
        <v>27</v>
      </c>
      <c r="I30" s="155" t="s">
        <v>65</v>
      </c>
    </row>
    <row r="31" spans="1:9" ht="22.5" customHeight="1">
      <c r="A31" s="107">
        <f>IF(D31&lt;&gt;"",COUNTA($D$10:D31),"")</f>
        <v>22</v>
      </c>
      <c r="B31" s="190" t="s">
        <v>26</v>
      </c>
      <c r="C31" s="164" t="s">
        <v>264</v>
      </c>
      <c r="D31" s="155" t="s">
        <v>15</v>
      </c>
      <c r="E31" s="155" t="s">
        <v>15</v>
      </c>
      <c r="F31" s="155" t="s">
        <v>15</v>
      </c>
      <c r="G31" s="155" t="s">
        <v>15</v>
      </c>
      <c r="H31" s="155" t="s">
        <v>15</v>
      </c>
      <c r="I31" s="155" t="s">
        <v>15</v>
      </c>
    </row>
    <row r="32" spans="1:9" ht="11.45" customHeight="1">
      <c r="A32" s="229" t="str">
        <f>IF(D32&lt;&gt;"",COUNTA($D$11:D32),"")</f>
        <v/>
      </c>
      <c r="B32" s="215"/>
      <c r="C32" s="216"/>
      <c r="D32" s="217"/>
      <c r="E32" s="217"/>
      <c r="F32" s="217"/>
      <c r="G32" s="217"/>
      <c r="H32" s="217"/>
      <c r="I32" s="217"/>
    </row>
    <row r="33" spans="1:9" ht="11.45" customHeight="1">
      <c r="B33" s="161"/>
      <c r="D33" s="163"/>
      <c r="E33" s="163"/>
      <c r="F33" s="163"/>
      <c r="G33" s="163"/>
      <c r="H33" s="163"/>
      <c r="I33" s="163"/>
    </row>
    <row r="34" spans="1:9" ht="11.45" customHeight="1">
      <c r="C34" s="218"/>
      <c r="D34" s="219"/>
      <c r="E34" s="219"/>
      <c r="F34" s="219"/>
      <c r="G34" s="219"/>
      <c r="H34" s="219"/>
      <c r="I34" s="219"/>
    </row>
    <row r="35" spans="1:9" ht="11.45" customHeight="1">
      <c r="D35" s="221"/>
      <c r="E35" s="222"/>
      <c r="F35" s="222"/>
      <c r="G35" s="222"/>
      <c r="H35" s="222"/>
      <c r="I35" s="222"/>
    </row>
    <row r="36" spans="1:9" ht="11.45" customHeight="1">
      <c r="D36" s="222"/>
      <c r="E36" s="223"/>
      <c r="F36" s="223"/>
      <c r="G36" s="224"/>
      <c r="H36" s="224"/>
      <c r="I36" s="224"/>
    </row>
    <row r="37" spans="1:9" ht="11.45" customHeight="1">
      <c r="B37" s="225"/>
      <c r="D37" s="222"/>
    </row>
    <row r="38" spans="1:9" ht="11.45" customHeight="1">
      <c r="D38" s="222"/>
    </row>
    <row r="39" spans="1:9" ht="11.45" customHeight="1">
      <c r="D39" s="222"/>
    </row>
    <row r="40" spans="1:9" ht="11.45" customHeight="1">
      <c r="D40" s="222"/>
    </row>
    <row r="41" spans="1:9" s="165" customFormat="1" ht="11.45" customHeight="1">
      <c r="A41" s="161"/>
      <c r="D41" s="222"/>
    </row>
    <row r="42" spans="1:9" s="165" customFormat="1" ht="11.45" customHeight="1">
      <c r="A42" s="161"/>
      <c r="D42" s="222"/>
    </row>
    <row r="43" spans="1:9" s="165" customFormat="1" ht="11.45" customHeight="1">
      <c r="A43" s="161"/>
      <c r="D43" s="222"/>
    </row>
    <row r="44" spans="1:9" s="165" customFormat="1" ht="11.45" customHeight="1">
      <c r="A44" s="161"/>
      <c r="D44" s="222"/>
    </row>
    <row r="45" spans="1:9" s="165" customFormat="1" ht="11.45" customHeight="1">
      <c r="A45" s="161"/>
      <c r="D45" s="224"/>
    </row>
    <row r="46" spans="1:9" s="165" customFormat="1">
      <c r="A46" s="161"/>
    </row>
    <row r="47" spans="1:9" s="165" customFormat="1">
      <c r="A47" s="161"/>
    </row>
  </sheetData>
  <mergeCells count="14">
    <mergeCell ref="G5:G7"/>
    <mergeCell ref="F5:F7"/>
    <mergeCell ref="E5:E7"/>
    <mergeCell ref="D3:D7"/>
    <mergeCell ref="A1:C1"/>
    <mergeCell ref="D1:I1"/>
    <mergeCell ref="A2:C2"/>
    <mergeCell ref="D2:I2"/>
    <mergeCell ref="C3:C7"/>
    <mergeCell ref="B3:B7"/>
    <mergeCell ref="A3:A7"/>
    <mergeCell ref="I5:I7"/>
    <mergeCell ref="H5:H7"/>
    <mergeCell ref="E3:I4"/>
  </mergeCells>
  <conditionalFormatting sqref="D32:I32">
    <cfRule type="cellIs" dxfId="31" priority="6" stopIfTrue="1" operator="between">
      <formula>0.1</formula>
      <formula>2.9</formula>
    </cfRule>
  </conditionalFormatting>
  <conditionalFormatting sqref="D9:I9">
    <cfRule type="cellIs" dxfId="30" priority="5" stopIfTrue="1" operator="equal">
      <formula>"*"</formula>
    </cfRule>
  </conditionalFormatting>
  <conditionalFormatting sqref="D10:I10">
    <cfRule type="cellIs" dxfId="29" priority="4" stopIfTrue="1" operator="between">
      <formula>0.1</formula>
      <formula>2.9</formula>
    </cfRule>
  </conditionalFormatting>
  <conditionalFormatting sqref="D11:I11 D13:I14 D12 F12:I12 D16:I29 D15 F15:I15 D30 F30:I30">
    <cfRule type="cellIs" dxfId="28" priority="3" stopIfTrue="1" operator="between">
      <formula>0.1</formula>
      <formula>2.9</formula>
    </cfRule>
  </conditionalFormatting>
  <conditionalFormatting sqref="D31:I31 E30 E15 E12">
    <cfRule type="cellIs" dxfId="2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K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7109375" style="165" customWidth="1"/>
    <col min="3" max="3" width="38.28515625" style="165" customWidth="1"/>
    <col min="4" max="4" width="7.7109375" style="165" customWidth="1"/>
    <col min="5" max="9" width="7.42578125" style="165" customWidth="1"/>
    <col min="10" max="16384" width="11.42578125" style="163"/>
  </cols>
  <sheetData>
    <row r="1" spans="1:10" s="166" customFormat="1" ht="39" customHeight="1">
      <c r="A1" s="287" t="s">
        <v>102</v>
      </c>
      <c r="B1" s="288"/>
      <c r="C1" s="288"/>
      <c r="D1" s="289" t="s">
        <v>294</v>
      </c>
      <c r="E1" s="289"/>
      <c r="F1" s="289"/>
      <c r="G1" s="289"/>
      <c r="H1" s="289"/>
      <c r="I1" s="290"/>
      <c r="J1" s="125"/>
    </row>
    <row r="2" spans="1:10" s="148" customFormat="1" ht="35.450000000000003" customHeight="1">
      <c r="A2" s="291" t="s">
        <v>176</v>
      </c>
      <c r="B2" s="292"/>
      <c r="C2" s="292"/>
      <c r="D2" s="293" t="s">
        <v>360</v>
      </c>
      <c r="E2" s="293"/>
      <c r="F2" s="293"/>
      <c r="G2" s="293"/>
      <c r="H2" s="293"/>
      <c r="I2" s="294"/>
      <c r="J2" s="149"/>
    </row>
    <row r="3" spans="1:10" s="148" customFormat="1" ht="11.45" customHeight="1">
      <c r="A3" s="295" t="s">
        <v>97</v>
      </c>
      <c r="B3" s="297" t="s">
        <v>150</v>
      </c>
      <c r="C3" s="297" t="s">
        <v>201</v>
      </c>
      <c r="D3" s="297" t="s">
        <v>372</v>
      </c>
      <c r="E3" s="298" t="s">
        <v>29</v>
      </c>
      <c r="F3" s="298"/>
      <c r="G3" s="298"/>
      <c r="H3" s="298"/>
      <c r="I3" s="299"/>
      <c r="J3" s="150"/>
    </row>
    <row r="4" spans="1:10" s="148" customFormat="1" ht="11.45" customHeight="1">
      <c r="A4" s="295"/>
      <c r="B4" s="297"/>
      <c r="C4" s="297"/>
      <c r="D4" s="297"/>
      <c r="E4" s="298"/>
      <c r="F4" s="298"/>
      <c r="G4" s="298"/>
      <c r="H4" s="298"/>
      <c r="I4" s="299"/>
      <c r="J4" s="150"/>
    </row>
    <row r="5" spans="1:10" s="148" customFormat="1" ht="11.45" customHeight="1">
      <c r="A5" s="295"/>
      <c r="B5" s="297"/>
      <c r="C5" s="298"/>
      <c r="D5" s="297"/>
      <c r="E5" s="308" t="s">
        <v>30</v>
      </c>
      <c r="F5" s="308" t="s">
        <v>31</v>
      </c>
      <c r="G5" s="308" t="s">
        <v>32</v>
      </c>
      <c r="H5" s="308" t="s">
        <v>33</v>
      </c>
      <c r="I5" s="303" t="s">
        <v>74</v>
      </c>
      <c r="J5" s="150"/>
    </row>
    <row r="6" spans="1:10" s="148" customFormat="1" ht="11.45" customHeight="1">
      <c r="A6" s="295"/>
      <c r="B6" s="297"/>
      <c r="C6" s="298"/>
      <c r="D6" s="297"/>
      <c r="E6" s="308"/>
      <c r="F6" s="308"/>
      <c r="G6" s="308"/>
      <c r="H6" s="308"/>
      <c r="I6" s="303"/>
      <c r="J6" s="150"/>
    </row>
    <row r="7" spans="1:10" s="148" customFormat="1" ht="11.45" customHeight="1">
      <c r="A7" s="295"/>
      <c r="B7" s="297"/>
      <c r="C7" s="298"/>
      <c r="D7" s="297"/>
      <c r="E7" s="308"/>
      <c r="F7" s="308"/>
      <c r="G7" s="308"/>
      <c r="H7" s="308"/>
      <c r="I7" s="303"/>
      <c r="J7" s="150"/>
    </row>
    <row r="8" spans="1:10" s="116" customFormat="1" ht="11.45" customHeight="1">
      <c r="A8" s="113">
        <v>1</v>
      </c>
      <c r="B8" s="102">
        <v>2</v>
      </c>
      <c r="C8" s="114">
        <v>3</v>
      </c>
      <c r="D8" s="114">
        <v>4</v>
      </c>
      <c r="E8" s="102">
        <v>5</v>
      </c>
      <c r="F8" s="114">
        <v>6</v>
      </c>
      <c r="G8" s="114">
        <v>7</v>
      </c>
      <c r="H8" s="102">
        <v>8</v>
      </c>
      <c r="I8" s="115">
        <v>9</v>
      </c>
      <c r="J8" s="120"/>
    </row>
    <row r="9" spans="1:10" s="148" customFormat="1" ht="11.45" customHeight="1">
      <c r="A9" s="121"/>
      <c r="B9" s="190"/>
      <c r="C9" s="162"/>
      <c r="D9" s="155"/>
      <c r="E9" s="155"/>
      <c r="F9" s="155"/>
      <c r="G9" s="155"/>
      <c r="H9" s="155"/>
      <c r="I9" s="155"/>
      <c r="J9" s="150"/>
    </row>
    <row r="10" spans="1:10" s="161" customFormat="1" ht="11.45" customHeight="1">
      <c r="A10" s="107">
        <f>IF(D10&lt;&gt;"",COUNTA($D$10:D10),"")</f>
        <v>1</v>
      </c>
      <c r="B10" s="228" t="s">
        <v>49</v>
      </c>
      <c r="C10" s="182" t="s">
        <v>304</v>
      </c>
      <c r="D10" s="159">
        <v>11507</v>
      </c>
      <c r="E10" s="159">
        <v>271</v>
      </c>
      <c r="F10" s="159">
        <v>2235</v>
      </c>
      <c r="G10" s="159">
        <v>3057</v>
      </c>
      <c r="H10" s="159">
        <v>5791</v>
      </c>
      <c r="I10" s="159">
        <v>153</v>
      </c>
      <c r="J10" s="189"/>
    </row>
    <row r="11" spans="1:10" ht="22.5" customHeight="1">
      <c r="A11" s="107">
        <f>IF(D11&lt;&gt;"",COUNTA($D$10:D11),"")</f>
        <v>2</v>
      </c>
      <c r="B11" s="190" t="s">
        <v>5</v>
      </c>
      <c r="C11" s="162" t="s">
        <v>247</v>
      </c>
      <c r="D11" s="155">
        <v>214</v>
      </c>
      <c r="E11" s="155">
        <v>5</v>
      </c>
      <c r="F11" s="155">
        <v>71</v>
      </c>
      <c r="G11" s="155">
        <v>36</v>
      </c>
      <c r="H11" s="155">
        <v>97</v>
      </c>
      <c r="I11" s="155">
        <v>5</v>
      </c>
      <c r="J11" s="189"/>
    </row>
    <row r="12" spans="1:10" ht="22.5" customHeight="1">
      <c r="A12" s="107">
        <f>IF(D12&lt;&gt;"",COUNTA($D$10:D12),"")</f>
        <v>3</v>
      </c>
      <c r="B12" s="190" t="s">
        <v>6</v>
      </c>
      <c r="C12" s="164" t="s">
        <v>248</v>
      </c>
      <c r="D12" s="155">
        <v>6</v>
      </c>
      <c r="E12" s="155" t="s">
        <v>15</v>
      </c>
      <c r="F12" s="155" t="s">
        <v>65</v>
      </c>
      <c r="G12" s="155" t="s">
        <v>65</v>
      </c>
      <c r="H12" s="155" t="s">
        <v>65</v>
      </c>
      <c r="I12" s="155" t="s">
        <v>65</v>
      </c>
      <c r="J12" s="189"/>
    </row>
    <row r="13" spans="1:10" ht="22.5" customHeight="1">
      <c r="A13" s="107">
        <f>IF(D13&lt;&gt;"",COUNTA($D$10:D13),"")</f>
        <v>4</v>
      </c>
      <c r="B13" s="190" t="s">
        <v>7</v>
      </c>
      <c r="C13" s="164" t="s">
        <v>249</v>
      </c>
      <c r="D13" s="155">
        <v>1381</v>
      </c>
      <c r="E13" s="155">
        <v>9</v>
      </c>
      <c r="F13" s="155">
        <v>234</v>
      </c>
      <c r="G13" s="155">
        <v>378</v>
      </c>
      <c r="H13" s="155">
        <v>746</v>
      </c>
      <c r="I13" s="155">
        <v>14</v>
      </c>
      <c r="J13" s="189"/>
    </row>
    <row r="14" spans="1:10" ht="22.5" customHeight="1">
      <c r="A14" s="107">
        <f>IF(D14&lt;&gt;"",COUNTA($D$10:D14),"")</f>
        <v>5</v>
      </c>
      <c r="B14" s="190" t="s">
        <v>8</v>
      </c>
      <c r="C14" s="164" t="s">
        <v>250</v>
      </c>
      <c r="D14" s="155">
        <v>76</v>
      </c>
      <c r="E14" s="155" t="s">
        <v>65</v>
      </c>
      <c r="F14" s="155" t="s">
        <v>65</v>
      </c>
      <c r="G14" s="155">
        <v>22</v>
      </c>
      <c r="H14" s="155">
        <v>41</v>
      </c>
      <c r="I14" s="155" t="s">
        <v>15</v>
      </c>
      <c r="J14" s="189"/>
    </row>
    <row r="15" spans="1:10" ht="33.6" customHeight="1">
      <c r="A15" s="107">
        <f>IF(D15&lt;&gt;"",COUNTA($D$10:D15),"")</f>
        <v>6</v>
      </c>
      <c r="B15" s="190" t="s">
        <v>9</v>
      </c>
      <c r="C15" s="164" t="s">
        <v>251</v>
      </c>
      <c r="D15" s="155">
        <v>35</v>
      </c>
      <c r="E15" s="155" t="s">
        <v>15</v>
      </c>
      <c r="F15" s="155">
        <v>6</v>
      </c>
      <c r="G15" s="155">
        <v>9</v>
      </c>
      <c r="H15" s="155">
        <v>20</v>
      </c>
      <c r="I15" s="155" t="s">
        <v>15</v>
      </c>
      <c r="J15" s="189"/>
    </row>
    <row r="16" spans="1:10" ht="22.5" customHeight="1">
      <c r="A16" s="107">
        <f>IF(D16&lt;&gt;"",COUNTA($D$10:D16),"")</f>
        <v>7</v>
      </c>
      <c r="B16" s="190" t="s">
        <v>10</v>
      </c>
      <c r="C16" s="164" t="s">
        <v>252</v>
      </c>
      <c r="D16" s="155">
        <v>256</v>
      </c>
      <c r="E16" s="155">
        <v>5</v>
      </c>
      <c r="F16" s="155">
        <v>28</v>
      </c>
      <c r="G16" s="155">
        <v>68</v>
      </c>
      <c r="H16" s="155">
        <v>151</v>
      </c>
      <c r="I16" s="155">
        <v>4</v>
      </c>
      <c r="J16" s="189"/>
    </row>
    <row r="17" spans="1:10" ht="22.5" customHeight="1">
      <c r="A17" s="107">
        <f>IF(D17&lt;&gt;"",COUNTA($D$10:D17),"")</f>
        <v>8</v>
      </c>
      <c r="B17" s="190" t="s">
        <v>11</v>
      </c>
      <c r="C17" s="164" t="s">
        <v>253</v>
      </c>
      <c r="D17" s="155">
        <v>1463</v>
      </c>
      <c r="E17" s="155">
        <v>51</v>
      </c>
      <c r="F17" s="155">
        <v>244</v>
      </c>
      <c r="G17" s="155">
        <v>351</v>
      </c>
      <c r="H17" s="155">
        <v>794</v>
      </c>
      <c r="I17" s="155">
        <v>23</v>
      </c>
      <c r="J17" s="189"/>
    </row>
    <row r="18" spans="1:10" ht="22.5" customHeight="1">
      <c r="A18" s="107">
        <f>IF(D18&lt;&gt;"",COUNTA($D$10:D18),"")</f>
        <v>9</v>
      </c>
      <c r="B18" s="190" t="s">
        <v>12</v>
      </c>
      <c r="C18" s="164" t="s">
        <v>254</v>
      </c>
      <c r="D18" s="155">
        <v>538</v>
      </c>
      <c r="E18" s="155">
        <v>7</v>
      </c>
      <c r="F18" s="155">
        <v>90</v>
      </c>
      <c r="G18" s="155">
        <v>136</v>
      </c>
      <c r="H18" s="155">
        <v>290</v>
      </c>
      <c r="I18" s="155">
        <v>15</v>
      </c>
      <c r="J18" s="189"/>
    </row>
    <row r="19" spans="1:10" ht="22.5" customHeight="1">
      <c r="A19" s="107">
        <f>IF(D19&lt;&gt;"",COUNTA($D$10:D19),"")</f>
        <v>10</v>
      </c>
      <c r="B19" s="190" t="s">
        <v>13</v>
      </c>
      <c r="C19" s="164" t="s">
        <v>255</v>
      </c>
      <c r="D19" s="155">
        <v>903</v>
      </c>
      <c r="E19" s="155">
        <v>43</v>
      </c>
      <c r="F19" s="155">
        <v>223</v>
      </c>
      <c r="G19" s="155">
        <v>194</v>
      </c>
      <c r="H19" s="155">
        <v>428</v>
      </c>
      <c r="I19" s="155">
        <v>15</v>
      </c>
      <c r="J19" s="189"/>
    </row>
    <row r="20" spans="1:10" ht="22.5" customHeight="1">
      <c r="A20" s="107">
        <f>IF(D20&lt;&gt;"",COUNTA($D$10:D20),"")</f>
        <v>11</v>
      </c>
      <c r="B20" s="190" t="s">
        <v>14</v>
      </c>
      <c r="C20" s="164" t="s">
        <v>256</v>
      </c>
      <c r="D20" s="155">
        <v>221</v>
      </c>
      <c r="E20" s="155" t="s">
        <v>65</v>
      </c>
      <c r="F20" s="155">
        <v>62</v>
      </c>
      <c r="G20" s="155">
        <v>61</v>
      </c>
      <c r="H20" s="155">
        <v>94</v>
      </c>
      <c r="I20" s="155" t="s">
        <v>65</v>
      </c>
      <c r="J20" s="189"/>
    </row>
    <row r="21" spans="1:10" ht="22.5" customHeight="1">
      <c r="A21" s="107">
        <f>IF(D21&lt;&gt;"",COUNTA($D$10:D21),"")</f>
        <v>12</v>
      </c>
      <c r="B21" s="190" t="s">
        <v>16</v>
      </c>
      <c r="C21" s="164" t="s">
        <v>257</v>
      </c>
      <c r="D21" s="155">
        <v>156</v>
      </c>
      <c r="E21" s="155" t="s">
        <v>65</v>
      </c>
      <c r="F21" s="155">
        <v>20</v>
      </c>
      <c r="G21" s="155">
        <v>34</v>
      </c>
      <c r="H21" s="155">
        <v>97</v>
      </c>
      <c r="I21" s="155" t="s">
        <v>65</v>
      </c>
      <c r="J21" s="189"/>
    </row>
    <row r="22" spans="1:10" ht="22.5" customHeight="1">
      <c r="A22" s="107">
        <f>IF(D22&lt;&gt;"",COUNTA($D$10:D22),"")</f>
        <v>13</v>
      </c>
      <c r="B22" s="190" t="s">
        <v>17</v>
      </c>
      <c r="C22" s="164" t="s">
        <v>258</v>
      </c>
      <c r="D22" s="155">
        <v>237</v>
      </c>
      <c r="E22" s="155">
        <v>3</v>
      </c>
      <c r="F22" s="155">
        <v>28</v>
      </c>
      <c r="G22" s="155">
        <v>60</v>
      </c>
      <c r="H22" s="155">
        <v>140</v>
      </c>
      <c r="I22" s="155">
        <v>6</v>
      </c>
      <c r="J22" s="189"/>
    </row>
    <row r="23" spans="1:10" ht="33.6" customHeight="1">
      <c r="A23" s="107">
        <f>IF(D23&lt;&gt;"",COUNTA($D$10:D23),"")</f>
        <v>14</v>
      </c>
      <c r="B23" s="190" t="s">
        <v>18</v>
      </c>
      <c r="C23" s="164" t="s">
        <v>279</v>
      </c>
      <c r="D23" s="155">
        <v>856</v>
      </c>
      <c r="E23" s="155">
        <v>6</v>
      </c>
      <c r="F23" s="155">
        <v>180</v>
      </c>
      <c r="G23" s="155">
        <v>272</v>
      </c>
      <c r="H23" s="155">
        <v>391</v>
      </c>
      <c r="I23" s="155">
        <v>7</v>
      </c>
      <c r="J23" s="189"/>
    </row>
    <row r="24" spans="1:10" ht="22.5" customHeight="1">
      <c r="A24" s="107">
        <f>IF(D24&lt;&gt;"",COUNTA($D$10:D24),"")</f>
        <v>15</v>
      </c>
      <c r="B24" s="190" t="s">
        <v>19</v>
      </c>
      <c r="C24" s="164" t="s">
        <v>259</v>
      </c>
      <c r="D24" s="155">
        <v>1173</v>
      </c>
      <c r="E24" s="155">
        <v>13</v>
      </c>
      <c r="F24" s="155">
        <v>243</v>
      </c>
      <c r="G24" s="155">
        <v>329</v>
      </c>
      <c r="H24" s="155">
        <v>581</v>
      </c>
      <c r="I24" s="155">
        <v>7</v>
      </c>
      <c r="J24" s="189"/>
    </row>
    <row r="25" spans="1:10" ht="33.6" customHeight="1">
      <c r="A25" s="107">
        <f>IF(D25&lt;&gt;"",COUNTA($D$10:D25),"")</f>
        <v>16</v>
      </c>
      <c r="B25" s="190" t="s">
        <v>20</v>
      </c>
      <c r="C25" s="164" t="s">
        <v>305</v>
      </c>
      <c r="D25" s="155">
        <v>538</v>
      </c>
      <c r="E25" s="155">
        <v>11</v>
      </c>
      <c r="F25" s="155">
        <v>86</v>
      </c>
      <c r="G25" s="155">
        <v>165</v>
      </c>
      <c r="H25" s="155">
        <v>269</v>
      </c>
      <c r="I25" s="155">
        <v>7</v>
      </c>
      <c r="J25" s="189"/>
    </row>
    <row r="26" spans="1:10" ht="22.5" customHeight="1">
      <c r="A26" s="107">
        <f>IF(D26&lt;&gt;"",COUNTA($D$10:D26),"")</f>
        <v>17</v>
      </c>
      <c r="B26" s="190" t="s">
        <v>21</v>
      </c>
      <c r="C26" s="164" t="s">
        <v>260</v>
      </c>
      <c r="D26" s="155">
        <v>680</v>
      </c>
      <c r="E26" s="155">
        <v>9</v>
      </c>
      <c r="F26" s="155">
        <v>147</v>
      </c>
      <c r="G26" s="155">
        <v>203</v>
      </c>
      <c r="H26" s="155">
        <v>315</v>
      </c>
      <c r="I26" s="155">
        <v>6</v>
      </c>
      <c r="J26" s="189"/>
    </row>
    <row r="27" spans="1:10" ht="22.5" customHeight="1">
      <c r="A27" s="107">
        <f>IF(D27&lt;&gt;"",COUNTA($D$10:D27),"")</f>
        <v>18</v>
      </c>
      <c r="B27" s="190" t="s">
        <v>22</v>
      </c>
      <c r="C27" s="164" t="s">
        <v>261</v>
      </c>
      <c r="D27" s="155">
        <v>2196</v>
      </c>
      <c r="E27" s="155">
        <v>87</v>
      </c>
      <c r="F27" s="155">
        <v>455</v>
      </c>
      <c r="G27" s="155">
        <v>571</v>
      </c>
      <c r="H27" s="155">
        <v>1049</v>
      </c>
      <c r="I27" s="155">
        <v>34</v>
      </c>
      <c r="J27" s="189"/>
    </row>
    <row r="28" spans="1:10" ht="22.5" customHeight="1">
      <c r="A28" s="107">
        <f>IF(D28&lt;&gt;"",COUNTA($D$10:D28),"")</f>
        <v>19</v>
      </c>
      <c r="B28" s="190" t="s">
        <v>23</v>
      </c>
      <c r="C28" s="164" t="s">
        <v>262</v>
      </c>
      <c r="D28" s="155">
        <v>214</v>
      </c>
      <c r="E28" s="155" t="s">
        <v>65</v>
      </c>
      <c r="F28" s="155">
        <v>44</v>
      </c>
      <c r="G28" s="155">
        <v>60</v>
      </c>
      <c r="H28" s="155">
        <v>103</v>
      </c>
      <c r="I28" s="155" t="s">
        <v>65</v>
      </c>
      <c r="J28" s="189"/>
    </row>
    <row r="29" spans="1:10" ht="22.5" customHeight="1">
      <c r="A29" s="107">
        <f>IF(D29&lt;&gt;"",COUNTA($D$10:D29),"")</f>
        <v>20</v>
      </c>
      <c r="B29" s="190" t="s">
        <v>24</v>
      </c>
      <c r="C29" s="164" t="s">
        <v>263</v>
      </c>
      <c r="D29" s="155">
        <v>339</v>
      </c>
      <c r="E29" s="155">
        <v>10</v>
      </c>
      <c r="F29" s="155">
        <v>60</v>
      </c>
      <c r="G29" s="155">
        <v>102</v>
      </c>
      <c r="H29" s="155">
        <v>164</v>
      </c>
      <c r="I29" s="155">
        <v>3</v>
      </c>
      <c r="J29" s="189"/>
    </row>
    <row r="30" spans="1:10" ht="44.45" customHeight="1">
      <c r="A30" s="107">
        <f>IF(D30&lt;&gt;"",COUNTA($D$10:D30),"")</f>
        <v>21</v>
      </c>
      <c r="B30" s="190" t="s">
        <v>25</v>
      </c>
      <c r="C30" s="164" t="s">
        <v>265</v>
      </c>
      <c r="D30" s="155">
        <v>25</v>
      </c>
      <c r="E30" s="155" t="s">
        <v>15</v>
      </c>
      <c r="F30" s="155" t="s">
        <v>65</v>
      </c>
      <c r="G30" s="155" t="s">
        <v>65</v>
      </c>
      <c r="H30" s="155" t="s">
        <v>65</v>
      </c>
      <c r="I30" s="155" t="s">
        <v>65</v>
      </c>
      <c r="J30" s="189"/>
    </row>
    <row r="31" spans="1:10" ht="22.5" customHeight="1">
      <c r="A31" s="107">
        <f>IF(D31&lt;&gt;"",COUNTA($D$10:D31),"")</f>
        <v>22</v>
      </c>
      <c r="B31" s="190" t="s">
        <v>26</v>
      </c>
      <c r="C31" s="164" t="s">
        <v>264</v>
      </c>
      <c r="D31" s="155" t="s">
        <v>15</v>
      </c>
      <c r="E31" s="155" t="s">
        <v>15</v>
      </c>
      <c r="F31" s="155" t="s">
        <v>15</v>
      </c>
      <c r="G31" s="155" t="s">
        <v>15</v>
      </c>
      <c r="H31" s="155" t="s">
        <v>15</v>
      </c>
      <c r="I31" s="155" t="s">
        <v>15</v>
      </c>
      <c r="J31" s="189"/>
    </row>
    <row r="32" spans="1:10" ht="11.45" customHeight="1">
      <c r="A32" s="229" t="str">
        <f>IF(D32&lt;&gt;"",COUNTA($D$11:D32),"")</f>
        <v/>
      </c>
      <c r="B32" s="215"/>
      <c r="C32" s="216"/>
      <c r="D32" s="217"/>
      <c r="E32" s="217"/>
      <c r="F32" s="217"/>
      <c r="G32" s="217"/>
      <c r="H32" s="217"/>
      <c r="I32" s="217"/>
      <c r="J32" s="189"/>
    </row>
    <row r="33" spans="1:11" ht="9.9499999999999993" customHeight="1">
      <c r="B33" s="161"/>
      <c r="D33" s="163"/>
      <c r="E33" s="163"/>
      <c r="F33" s="163"/>
      <c r="G33" s="163"/>
      <c r="H33" s="163"/>
      <c r="I33" s="163"/>
    </row>
    <row r="34" spans="1:11" ht="9.9499999999999993" customHeight="1">
      <c r="C34" s="218"/>
      <c r="D34" s="219"/>
      <c r="E34" s="219"/>
      <c r="F34" s="219"/>
      <c r="G34" s="219"/>
      <c r="H34" s="219"/>
      <c r="I34" s="219"/>
    </row>
    <row r="35" spans="1:11" ht="9.9499999999999993" customHeight="1">
      <c r="D35" s="221"/>
      <c r="E35" s="222"/>
      <c r="F35" s="222"/>
      <c r="G35" s="222"/>
      <c r="H35" s="222"/>
      <c r="I35" s="222"/>
    </row>
    <row r="36" spans="1:11" ht="9.9499999999999993" customHeight="1">
      <c r="D36" s="222"/>
      <c r="E36" s="223"/>
      <c r="F36" s="223"/>
      <c r="G36" s="224"/>
      <c r="H36" s="224"/>
      <c r="I36" s="224"/>
    </row>
    <row r="37" spans="1:11">
      <c r="B37" s="225"/>
      <c r="D37" s="222"/>
    </row>
    <row r="38" spans="1:11">
      <c r="D38" s="222"/>
    </row>
    <row r="39" spans="1:11">
      <c r="D39" s="222"/>
    </row>
    <row r="40" spans="1:11">
      <c r="D40" s="222"/>
    </row>
    <row r="41" spans="1:11" s="165" customFormat="1">
      <c r="A41" s="161"/>
      <c r="D41" s="222"/>
      <c r="J41" s="163"/>
      <c r="K41" s="163"/>
    </row>
    <row r="42" spans="1:11" s="165" customFormat="1">
      <c r="A42" s="161"/>
      <c r="D42" s="222"/>
      <c r="J42" s="163"/>
      <c r="K42" s="163"/>
    </row>
    <row r="43" spans="1:11" s="165" customFormat="1">
      <c r="A43" s="161"/>
      <c r="D43" s="222"/>
      <c r="J43" s="163"/>
      <c r="K43" s="163"/>
    </row>
    <row r="44" spans="1:11" s="165" customFormat="1">
      <c r="A44" s="161"/>
      <c r="D44" s="222"/>
      <c r="J44" s="163"/>
      <c r="K44" s="163"/>
    </row>
    <row r="45" spans="1:11" s="165" customFormat="1">
      <c r="A45" s="161"/>
      <c r="D45" s="224"/>
      <c r="J45" s="163"/>
      <c r="K45" s="163"/>
    </row>
    <row r="46" spans="1:11" s="165" customFormat="1">
      <c r="A46" s="161"/>
      <c r="J46" s="163"/>
      <c r="K46" s="163"/>
    </row>
    <row r="47" spans="1:11" s="165" customFormat="1">
      <c r="A47" s="161"/>
      <c r="J47" s="163"/>
      <c r="K47" s="163"/>
    </row>
  </sheetData>
  <mergeCells count="14">
    <mergeCell ref="C3:C7"/>
    <mergeCell ref="D3:D7"/>
    <mergeCell ref="E5:E7"/>
    <mergeCell ref="F5:F7"/>
    <mergeCell ref="A1:C1"/>
    <mergeCell ref="D1:I1"/>
    <mergeCell ref="A2:C2"/>
    <mergeCell ref="D2:I2"/>
    <mergeCell ref="G5:G7"/>
    <mergeCell ref="H5:H7"/>
    <mergeCell ref="I5:I7"/>
    <mergeCell ref="B3:B7"/>
    <mergeCell ref="A3:A7"/>
    <mergeCell ref="E3:I4"/>
  </mergeCells>
  <conditionalFormatting sqref="D32:I32">
    <cfRule type="cellIs" dxfId="26" priority="5" stopIfTrue="1" operator="between">
      <formula>0.1</formula>
      <formula>2.9</formula>
    </cfRule>
  </conditionalFormatting>
  <conditionalFormatting sqref="D9:I9">
    <cfRule type="cellIs" dxfId="25" priority="4" stopIfTrue="1" operator="equal">
      <formula>"*"</formula>
    </cfRule>
  </conditionalFormatting>
  <conditionalFormatting sqref="D10:I11 D13:I13 D12 F12 D15 F15:H15 D30 H12:I12 D14:H14 D16:I29 F30:H30">
    <cfRule type="cellIs" dxfId="24" priority="3" stopIfTrue="1" operator="between">
      <formula>0.1</formula>
      <formula>2.9</formula>
    </cfRule>
  </conditionalFormatting>
  <conditionalFormatting sqref="I30 G12">
    <cfRule type="cellIs" dxfId="23" priority="2" stopIfTrue="1" operator="between">
      <formula>0.1</formula>
      <formula>2.9</formula>
    </cfRule>
  </conditionalFormatting>
  <conditionalFormatting sqref="D31:I31 E30 E15 I14:I15 E12">
    <cfRule type="cellIs" dxfId="2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G9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49.7109375" style="181" customWidth="1"/>
    <col min="3" max="3" width="7.7109375" style="181" customWidth="1"/>
    <col min="4" max="7" width="7.85546875" style="181" customWidth="1"/>
    <col min="8" max="16384" width="11.42578125" style="180"/>
  </cols>
  <sheetData>
    <row r="1" spans="1:7" s="166" customFormat="1" ht="39" customHeight="1">
      <c r="A1" s="287" t="s">
        <v>102</v>
      </c>
      <c r="B1" s="288"/>
      <c r="C1" s="289" t="s">
        <v>294</v>
      </c>
      <c r="D1" s="289"/>
      <c r="E1" s="289"/>
      <c r="F1" s="289"/>
      <c r="G1" s="290"/>
    </row>
    <row r="2" spans="1:7" s="148" customFormat="1" ht="35.450000000000003" customHeight="1">
      <c r="A2" s="291" t="s">
        <v>177</v>
      </c>
      <c r="B2" s="292"/>
      <c r="C2" s="293" t="s">
        <v>361</v>
      </c>
      <c r="D2" s="293"/>
      <c r="E2" s="293"/>
      <c r="F2" s="293"/>
      <c r="G2" s="294"/>
    </row>
    <row r="3" spans="1:7" s="148" customFormat="1" ht="11.45" customHeight="1">
      <c r="A3" s="295" t="s">
        <v>97</v>
      </c>
      <c r="B3" s="297" t="s">
        <v>103</v>
      </c>
      <c r="C3" s="297" t="s">
        <v>370</v>
      </c>
      <c r="D3" s="297" t="s">
        <v>58</v>
      </c>
      <c r="E3" s="297"/>
      <c r="F3" s="297"/>
      <c r="G3" s="309"/>
    </row>
    <row r="4" spans="1:7" s="148" customFormat="1" ht="11.45" customHeight="1">
      <c r="A4" s="295"/>
      <c r="B4" s="297"/>
      <c r="C4" s="297"/>
      <c r="D4" s="297"/>
      <c r="E4" s="297"/>
      <c r="F4" s="297"/>
      <c r="G4" s="309"/>
    </row>
    <row r="5" spans="1:7" s="148" customFormat="1" ht="11.45" customHeight="1">
      <c r="A5" s="296"/>
      <c r="B5" s="298"/>
      <c r="C5" s="298"/>
      <c r="D5" s="310" t="s">
        <v>59</v>
      </c>
      <c r="E5" s="310" t="s">
        <v>60</v>
      </c>
      <c r="F5" s="310" t="s">
        <v>61</v>
      </c>
      <c r="G5" s="311" t="s">
        <v>62</v>
      </c>
    </row>
    <row r="6" spans="1:7" s="148" customFormat="1" ht="11.45" customHeight="1">
      <c r="A6" s="296"/>
      <c r="B6" s="298"/>
      <c r="C6" s="298"/>
      <c r="D6" s="310"/>
      <c r="E6" s="310"/>
      <c r="F6" s="310"/>
      <c r="G6" s="311"/>
    </row>
    <row r="7" spans="1:7" s="148" customFormat="1" ht="11.45" customHeight="1">
      <c r="A7" s="296"/>
      <c r="B7" s="298"/>
      <c r="C7" s="298"/>
      <c r="D7" s="310"/>
      <c r="E7" s="310"/>
      <c r="F7" s="310"/>
      <c r="G7" s="311"/>
    </row>
    <row r="8" spans="1:7" s="116" customFormat="1" ht="11.45" customHeight="1">
      <c r="A8" s="113">
        <v>1</v>
      </c>
      <c r="B8" s="114">
        <v>2</v>
      </c>
      <c r="C8" s="114">
        <v>3</v>
      </c>
      <c r="D8" s="114">
        <v>4</v>
      </c>
      <c r="E8" s="102">
        <v>5</v>
      </c>
      <c r="F8" s="114">
        <v>6</v>
      </c>
      <c r="G8" s="115">
        <v>7</v>
      </c>
    </row>
    <row r="9" spans="1:7" s="148" customFormat="1" ht="11.45" customHeight="1">
      <c r="A9" s="119"/>
      <c r="B9" s="153"/>
      <c r="C9" s="155"/>
      <c r="D9" s="155"/>
      <c r="E9" s="155"/>
      <c r="F9" s="155"/>
      <c r="G9" s="155"/>
    </row>
    <row r="10" spans="1:7" s="181" customFormat="1" ht="11.45" customHeight="1">
      <c r="A10" s="107">
        <f>IF(D10&lt;&gt;"",COUNTA($D10:D$10),"")</f>
        <v>1</v>
      </c>
      <c r="B10" s="157" t="s">
        <v>369</v>
      </c>
      <c r="C10" s="159">
        <v>31304</v>
      </c>
      <c r="D10" s="159">
        <v>3124</v>
      </c>
      <c r="E10" s="159">
        <v>14582</v>
      </c>
      <c r="F10" s="159">
        <v>10547</v>
      </c>
      <c r="G10" s="159">
        <v>3051</v>
      </c>
    </row>
    <row r="11" spans="1:7" s="181" customFormat="1" ht="11.45" customHeight="1">
      <c r="A11" s="107" t="str">
        <f>IF(D11&lt;&gt;"",COUNTA($D$10:D11),"")</f>
        <v/>
      </c>
      <c r="B11" s="162"/>
      <c r="C11" s="155"/>
      <c r="D11" s="155"/>
      <c r="E11" s="155"/>
      <c r="F11" s="155"/>
      <c r="G11" s="155"/>
    </row>
    <row r="12" spans="1:7" ht="11.45" customHeight="1">
      <c r="A12" s="107">
        <f>IF(D12&lt;&gt;"",COUNTA($D$10:D12),"")</f>
        <v>2</v>
      </c>
      <c r="B12" s="162" t="s">
        <v>376</v>
      </c>
      <c r="C12" s="155">
        <v>704</v>
      </c>
      <c r="D12" s="155">
        <v>170</v>
      </c>
      <c r="E12" s="155">
        <v>316</v>
      </c>
      <c r="F12" s="155">
        <v>181</v>
      </c>
      <c r="G12" s="155">
        <v>37</v>
      </c>
    </row>
    <row r="13" spans="1:7" ht="11.45" customHeight="1">
      <c r="A13" s="107">
        <f>IF(D13&lt;&gt;"",COUNTA($D$10:D13),"")</f>
        <v>3</v>
      </c>
      <c r="B13" s="162" t="s">
        <v>378</v>
      </c>
      <c r="C13" s="155">
        <v>197</v>
      </c>
      <c r="D13" s="155">
        <v>26</v>
      </c>
      <c r="E13" s="155">
        <v>108</v>
      </c>
      <c r="F13" s="155">
        <v>47</v>
      </c>
      <c r="G13" s="155">
        <v>16</v>
      </c>
    </row>
    <row r="14" spans="1:7" ht="22.5" customHeight="1">
      <c r="A14" s="107">
        <f>IF(D14&lt;&gt;"",COUNTA($D$10:D14),"")</f>
        <v>4</v>
      </c>
      <c r="B14" s="162" t="s">
        <v>418</v>
      </c>
      <c r="C14" s="155">
        <v>143</v>
      </c>
      <c r="D14" s="155">
        <v>15</v>
      </c>
      <c r="E14" s="155">
        <v>75</v>
      </c>
      <c r="F14" s="155">
        <v>42</v>
      </c>
      <c r="G14" s="155">
        <v>11</v>
      </c>
    </row>
    <row r="15" spans="1:7" ht="11.45" customHeight="1">
      <c r="A15" s="107">
        <f>IF(D15&lt;&gt;"",COUNTA($D$10:D15),"")</f>
        <v>5</v>
      </c>
      <c r="B15" s="162" t="s">
        <v>380</v>
      </c>
      <c r="C15" s="155">
        <v>324</v>
      </c>
      <c r="D15" s="155">
        <v>36</v>
      </c>
      <c r="E15" s="155">
        <v>169</v>
      </c>
      <c r="F15" s="155">
        <v>101</v>
      </c>
      <c r="G15" s="155">
        <v>18</v>
      </c>
    </row>
    <row r="16" spans="1:7" ht="11.45" customHeight="1">
      <c r="A16" s="107">
        <f>IF(D16&lt;&gt;"",COUNTA($D$10:D16),"")</f>
        <v>6</v>
      </c>
      <c r="B16" s="162" t="s">
        <v>419</v>
      </c>
      <c r="C16" s="155">
        <v>200</v>
      </c>
      <c r="D16" s="155">
        <v>13</v>
      </c>
      <c r="E16" s="155">
        <v>104</v>
      </c>
      <c r="F16" s="155">
        <v>73</v>
      </c>
      <c r="G16" s="155">
        <v>10</v>
      </c>
    </row>
    <row r="17" spans="1:7" ht="11.45" customHeight="1">
      <c r="A17" s="107">
        <f>IF(D17&lt;&gt;"",COUNTA($D$10:D17),"")</f>
        <v>7</v>
      </c>
      <c r="B17" s="162" t="s">
        <v>420</v>
      </c>
      <c r="C17" s="155">
        <v>665</v>
      </c>
      <c r="D17" s="155">
        <v>42</v>
      </c>
      <c r="E17" s="155">
        <v>270</v>
      </c>
      <c r="F17" s="155">
        <v>260</v>
      </c>
      <c r="G17" s="155">
        <v>93</v>
      </c>
    </row>
    <row r="18" spans="1:7" ht="11.45" customHeight="1">
      <c r="A18" s="107">
        <f>IF(D18&lt;&gt;"",COUNTA($D$10:D18),"")</f>
        <v>8</v>
      </c>
      <c r="B18" s="162" t="s">
        <v>384</v>
      </c>
      <c r="C18" s="155">
        <v>1510</v>
      </c>
      <c r="D18" s="155">
        <v>169</v>
      </c>
      <c r="E18" s="155">
        <v>697</v>
      </c>
      <c r="F18" s="155">
        <v>518</v>
      </c>
      <c r="G18" s="155">
        <v>126</v>
      </c>
    </row>
    <row r="19" spans="1:7" ht="11.45" customHeight="1">
      <c r="A19" s="107">
        <f>IF(D19&lt;&gt;"",COUNTA($D$10:D19),"")</f>
        <v>9</v>
      </c>
      <c r="B19" s="162" t="s">
        <v>421</v>
      </c>
      <c r="C19" s="155">
        <v>981</v>
      </c>
      <c r="D19" s="155">
        <v>98</v>
      </c>
      <c r="E19" s="155">
        <v>479</v>
      </c>
      <c r="F19" s="155">
        <v>330</v>
      </c>
      <c r="G19" s="155">
        <v>74</v>
      </c>
    </row>
    <row r="20" spans="1:7" ht="22.5" customHeight="1">
      <c r="A20" s="107">
        <f>IF(D20&lt;&gt;"",COUNTA($D$10:D20),"")</f>
        <v>10</v>
      </c>
      <c r="B20" s="162" t="s">
        <v>422</v>
      </c>
      <c r="C20" s="155">
        <v>875</v>
      </c>
      <c r="D20" s="155">
        <v>26</v>
      </c>
      <c r="E20" s="155">
        <v>472</v>
      </c>
      <c r="F20" s="155">
        <v>301</v>
      </c>
      <c r="G20" s="155">
        <v>76</v>
      </c>
    </row>
    <row r="21" spans="1:7" ht="11.45" customHeight="1">
      <c r="A21" s="107">
        <f>IF(D21&lt;&gt;"",COUNTA($D$10:D21),"")</f>
        <v>11</v>
      </c>
      <c r="B21" s="162" t="s">
        <v>388</v>
      </c>
      <c r="C21" s="155">
        <v>50</v>
      </c>
      <c r="D21" s="155" t="s">
        <v>65</v>
      </c>
      <c r="E21" s="155">
        <v>16</v>
      </c>
      <c r="F21" s="155">
        <v>23</v>
      </c>
      <c r="G21" s="155" t="s">
        <v>65</v>
      </c>
    </row>
    <row r="22" spans="1:7" ht="11.45" customHeight="1">
      <c r="A22" s="107">
        <f>IF(D22&lt;&gt;"",COUNTA($D$10:D22),"")</f>
        <v>12</v>
      </c>
      <c r="B22" s="162" t="s">
        <v>423</v>
      </c>
      <c r="C22" s="155">
        <v>1089</v>
      </c>
      <c r="D22" s="155">
        <v>129</v>
      </c>
      <c r="E22" s="155">
        <v>506</v>
      </c>
      <c r="F22" s="155">
        <v>362</v>
      </c>
      <c r="G22" s="155">
        <v>92</v>
      </c>
    </row>
    <row r="23" spans="1:7" ht="11.45" customHeight="1">
      <c r="A23" s="107">
        <f>IF(D23&lt;&gt;"",COUNTA($D$10:D23),"")</f>
        <v>13</v>
      </c>
      <c r="B23" s="162" t="s">
        <v>424</v>
      </c>
      <c r="C23" s="155">
        <v>385</v>
      </c>
      <c r="D23" s="155">
        <v>22</v>
      </c>
      <c r="E23" s="155">
        <v>178</v>
      </c>
      <c r="F23" s="155">
        <v>137</v>
      </c>
      <c r="G23" s="155">
        <v>48</v>
      </c>
    </row>
    <row r="24" spans="1:7" ht="11.45" customHeight="1">
      <c r="A24" s="107">
        <f>IF(D24&lt;&gt;"",COUNTA($D$10:D24),"")</f>
        <v>14</v>
      </c>
      <c r="B24" s="162" t="s">
        <v>391</v>
      </c>
      <c r="C24" s="155">
        <v>874</v>
      </c>
      <c r="D24" s="155">
        <v>107</v>
      </c>
      <c r="E24" s="155">
        <v>400</v>
      </c>
      <c r="F24" s="155">
        <v>291</v>
      </c>
      <c r="G24" s="155">
        <v>76</v>
      </c>
    </row>
    <row r="25" spans="1:7" ht="11.45" customHeight="1">
      <c r="A25" s="107">
        <f>IF(D25&lt;&gt;"",COUNTA($D$10:D25),"")</f>
        <v>15</v>
      </c>
      <c r="B25" s="162" t="s">
        <v>392</v>
      </c>
      <c r="C25" s="155">
        <v>386</v>
      </c>
      <c r="D25" s="155">
        <v>41</v>
      </c>
      <c r="E25" s="155">
        <v>177</v>
      </c>
      <c r="F25" s="155">
        <v>138</v>
      </c>
      <c r="G25" s="155">
        <v>30</v>
      </c>
    </row>
    <row r="26" spans="1:7" ht="11.45" customHeight="1">
      <c r="A26" s="107">
        <f>IF(D26&lt;&gt;"",COUNTA($D$10:D26),"")</f>
        <v>16</v>
      </c>
      <c r="B26" s="162" t="s">
        <v>425</v>
      </c>
      <c r="C26" s="155">
        <v>762</v>
      </c>
      <c r="D26" s="155">
        <v>69</v>
      </c>
      <c r="E26" s="155">
        <v>268</v>
      </c>
      <c r="F26" s="155">
        <v>339</v>
      </c>
      <c r="G26" s="155">
        <v>86</v>
      </c>
    </row>
    <row r="27" spans="1:7" ht="11.45" customHeight="1">
      <c r="A27" s="107">
        <f>IF(D27&lt;&gt;"",COUNTA($D$10:D27),"")</f>
        <v>17</v>
      </c>
      <c r="B27" s="162" t="s">
        <v>426</v>
      </c>
      <c r="C27" s="155">
        <v>460</v>
      </c>
      <c r="D27" s="155">
        <v>35</v>
      </c>
      <c r="E27" s="155">
        <v>309</v>
      </c>
      <c r="F27" s="155">
        <v>91</v>
      </c>
      <c r="G27" s="155">
        <v>25</v>
      </c>
    </row>
    <row r="28" spans="1:7" ht="11.45" customHeight="1">
      <c r="A28" s="107">
        <f>IF(D28&lt;&gt;"",COUNTA($D$10:D28),"")</f>
        <v>18</v>
      </c>
      <c r="B28" s="162" t="s">
        <v>427</v>
      </c>
      <c r="C28" s="155">
        <v>65</v>
      </c>
      <c r="D28" s="155">
        <v>8</v>
      </c>
      <c r="E28" s="155">
        <v>34</v>
      </c>
      <c r="F28" s="155">
        <v>16</v>
      </c>
      <c r="G28" s="155">
        <v>7</v>
      </c>
    </row>
    <row r="29" spans="1:7" ht="11.45" customHeight="1">
      <c r="A29" s="107">
        <f>IF(D29&lt;&gt;"",COUNTA($D$10:D29),"")</f>
        <v>19</v>
      </c>
      <c r="B29" s="162" t="s">
        <v>428</v>
      </c>
      <c r="C29" s="155">
        <v>584</v>
      </c>
      <c r="D29" s="155">
        <v>47</v>
      </c>
      <c r="E29" s="155">
        <v>338</v>
      </c>
      <c r="F29" s="155">
        <v>171</v>
      </c>
      <c r="G29" s="155">
        <v>28</v>
      </c>
    </row>
    <row r="30" spans="1:7" ht="11.45" customHeight="1">
      <c r="A30" s="107">
        <f>IF(D30&lt;&gt;"",COUNTA($D$10:D30),"")</f>
        <v>20</v>
      </c>
      <c r="B30" s="162" t="s">
        <v>429</v>
      </c>
      <c r="C30" s="155">
        <v>2073</v>
      </c>
      <c r="D30" s="155">
        <v>227</v>
      </c>
      <c r="E30" s="155">
        <v>961</v>
      </c>
      <c r="F30" s="155">
        <v>678</v>
      </c>
      <c r="G30" s="155">
        <v>207</v>
      </c>
    </row>
    <row r="31" spans="1:7" ht="11.45" customHeight="1">
      <c r="A31" s="107">
        <f>IF(D31&lt;&gt;"",COUNTA($D$10:D31),"")</f>
        <v>21</v>
      </c>
      <c r="B31" s="162" t="s">
        <v>430</v>
      </c>
      <c r="C31" s="155">
        <v>2105</v>
      </c>
      <c r="D31" s="155">
        <v>85</v>
      </c>
      <c r="E31" s="155">
        <v>764</v>
      </c>
      <c r="F31" s="155">
        <v>924</v>
      </c>
      <c r="G31" s="155">
        <v>332</v>
      </c>
    </row>
    <row r="32" spans="1:7" ht="11.45" customHeight="1">
      <c r="A32" s="107">
        <f>IF(D32&lt;&gt;"",COUNTA($D$10:D32),"")</f>
        <v>22</v>
      </c>
      <c r="B32" s="162" t="s">
        <v>431</v>
      </c>
      <c r="C32" s="155">
        <v>338</v>
      </c>
      <c r="D32" s="155">
        <v>23</v>
      </c>
      <c r="E32" s="155">
        <v>142</v>
      </c>
      <c r="F32" s="155">
        <v>117</v>
      </c>
      <c r="G32" s="155">
        <v>56</v>
      </c>
    </row>
    <row r="33" spans="1:7" ht="11.45" customHeight="1">
      <c r="A33" s="107">
        <f>IF(D33&lt;&gt;"",COUNTA($D$10:D33),"")</f>
        <v>23</v>
      </c>
      <c r="B33" s="162" t="s">
        <v>400</v>
      </c>
      <c r="C33" s="155">
        <v>708</v>
      </c>
      <c r="D33" s="155">
        <v>65</v>
      </c>
      <c r="E33" s="155">
        <v>303</v>
      </c>
      <c r="F33" s="155">
        <v>255</v>
      </c>
      <c r="G33" s="155">
        <v>85</v>
      </c>
    </row>
    <row r="34" spans="1:7" ht="11.45" customHeight="1">
      <c r="A34" s="107">
        <f>IF(D34&lt;&gt;"",COUNTA($D$10:D34),"")</f>
        <v>24</v>
      </c>
      <c r="B34" s="162" t="s">
        <v>401</v>
      </c>
      <c r="C34" s="155">
        <v>1546</v>
      </c>
      <c r="D34" s="155">
        <v>70</v>
      </c>
      <c r="E34" s="155">
        <v>660</v>
      </c>
      <c r="F34" s="155">
        <v>628</v>
      </c>
      <c r="G34" s="155">
        <v>188</v>
      </c>
    </row>
    <row r="35" spans="1:7" ht="11.45" customHeight="1">
      <c r="A35" s="107">
        <f>IF(D35&lt;&gt;"",COUNTA($D$10:D35),"")</f>
        <v>25</v>
      </c>
      <c r="B35" s="162" t="s">
        <v>403</v>
      </c>
      <c r="C35" s="155">
        <v>1493</v>
      </c>
      <c r="D35" s="155">
        <v>249</v>
      </c>
      <c r="E35" s="155">
        <v>597</v>
      </c>
      <c r="F35" s="155">
        <v>506</v>
      </c>
      <c r="G35" s="155">
        <v>141</v>
      </c>
    </row>
    <row r="36" spans="1:7" ht="11.45" customHeight="1">
      <c r="A36" s="107">
        <f>IF(D36&lt;&gt;"",COUNTA($D$10:D36),"")</f>
        <v>26</v>
      </c>
      <c r="B36" s="162" t="s">
        <v>432</v>
      </c>
      <c r="C36" s="155">
        <v>1314</v>
      </c>
      <c r="D36" s="155">
        <v>291</v>
      </c>
      <c r="E36" s="155">
        <v>626</v>
      </c>
      <c r="F36" s="155">
        <v>315</v>
      </c>
      <c r="G36" s="155">
        <v>82</v>
      </c>
    </row>
    <row r="37" spans="1:7" ht="11.45" customHeight="1">
      <c r="A37" s="107">
        <f>IF(D37&lt;&gt;"",COUNTA($D$10:D37),"")</f>
        <v>27</v>
      </c>
      <c r="B37" s="162" t="s">
        <v>433</v>
      </c>
      <c r="C37" s="155">
        <v>3636</v>
      </c>
      <c r="D37" s="155">
        <v>235</v>
      </c>
      <c r="E37" s="155">
        <v>1653</v>
      </c>
      <c r="F37" s="155">
        <v>1322</v>
      </c>
      <c r="G37" s="155">
        <v>426</v>
      </c>
    </row>
    <row r="38" spans="1:7" ht="22.5" customHeight="1">
      <c r="A38" s="107">
        <f>IF(D38&lt;&gt;"",COUNTA($D$10:D38),"")</f>
        <v>28</v>
      </c>
      <c r="B38" s="162" t="s">
        <v>434</v>
      </c>
      <c r="C38" s="155">
        <v>775</v>
      </c>
      <c r="D38" s="155">
        <v>59</v>
      </c>
      <c r="E38" s="155">
        <v>342</v>
      </c>
      <c r="F38" s="155">
        <v>293</v>
      </c>
      <c r="G38" s="155">
        <v>81</v>
      </c>
    </row>
    <row r="39" spans="1:7" ht="11.45" customHeight="1">
      <c r="A39" s="107">
        <f>IF(D39&lt;&gt;"",COUNTA($D$10:D39),"")</f>
        <v>29</v>
      </c>
      <c r="B39" s="162" t="s">
        <v>407</v>
      </c>
      <c r="C39" s="155">
        <v>663</v>
      </c>
      <c r="D39" s="155">
        <v>53</v>
      </c>
      <c r="E39" s="155">
        <v>366</v>
      </c>
      <c r="F39" s="155">
        <v>188</v>
      </c>
      <c r="G39" s="155">
        <v>56</v>
      </c>
    </row>
    <row r="40" spans="1:7" ht="11.45" customHeight="1">
      <c r="A40" s="107">
        <f>IF(D40&lt;&gt;"",COUNTA($D$10:D40),"")</f>
        <v>30</v>
      </c>
      <c r="B40" s="162" t="s">
        <v>408</v>
      </c>
      <c r="C40" s="155">
        <v>2178</v>
      </c>
      <c r="D40" s="155">
        <v>199</v>
      </c>
      <c r="E40" s="155">
        <v>1075</v>
      </c>
      <c r="F40" s="155">
        <v>658</v>
      </c>
      <c r="G40" s="155">
        <v>246</v>
      </c>
    </row>
    <row r="41" spans="1:7" s="178" customFormat="1" ht="22.5" customHeight="1">
      <c r="A41" s="107">
        <f>IF(D41&lt;&gt;"",COUNTA($D$10:D41),"")</f>
        <v>31</v>
      </c>
      <c r="B41" s="162" t="s">
        <v>435</v>
      </c>
      <c r="C41" s="155">
        <v>539</v>
      </c>
      <c r="D41" s="155">
        <v>45</v>
      </c>
      <c r="E41" s="155">
        <v>280</v>
      </c>
      <c r="F41" s="155">
        <v>182</v>
      </c>
      <c r="G41" s="155">
        <v>32</v>
      </c>
    </row>
    <row r="42" spans="1:7" ht="11.45" customHeight="1">
      <c r="A42" s="107">
        <f>IF(D42&lt;&gt;"",COUNTA($D$10:D42),"")</f>
        <v>32</v>
      </c>
      <c r="B42" s="162" t="s">
        <v>410</v>
      </c>
      <c r="C42" s="155">
        <v>844</v>
      </c>
      <c r="D42" s="155">
        <v>94</v>
      </c>
      <c r="E42" s="155">
        <v>416</v>
      </c>
      <c r="F42" s="155">
        <v>261</v>
      </c>
      <c r="G42" s="155">
        <v>73</v>
      </c>
    </row>
    <row r="43" spans="1:7" ht="11.45" customHeight="1">
      <c r="A43" s="107">
        <f>IF(D43&lt;&gt;"",COUNTA($D$10:D43),"")</f>
        <v>33</v>
      </c>
      <c r="B43" s="162" t="s">
        <v>412</v>
      </c>
      <c r="C43" s="155">
        <v>1143</v>
      </c>
      <c r="D43" s="155">
        <v>67</v>
      </c>
      <c r="E43" s="155">
        <v>608</v>
      </c>
      <c r="F43" s="155">
        <v>361</v>
      </c>
      <c r="G43" s="155">
        <v>107</v>
      </c>
    </row>
    <row r="44" spans="1:7" ht="22.5" customHeight="1">
      <c r="A44" s="107">
        <f>IF(D44&lt;&gt;"",COUNTA($D$10:D44),"")</f>
        <v>34</v>
      </c>
      <c r="B44" s="162" t="s">
        <v>436</v>
      </c>
      <c r="C44" s="155">
        <v>90</v>
      </c>
      <c r="D44" s="155">
        <v>13</v>
      </c>
      <c r="E44" s="155">
        <v>40</v>
      </c>
      <c r="F44" s="155">
        <v>30</v>
      </c>
      <c r="G44" s="155">
        <v>7</v>
      </c>
    </row>
    <row r="45" spans="1:7" ht="11.45" customHeight="1">
      <c r="A45" s="107">
        <f>IF(D45&lt;&gt;"",COUNTA($D$10:D45),"")</f>
        <v>35</v>
      </c>
      <c r="B45" s="162" t="s">
        <v>437</v>
      </c>
      <c r="C45" s="155">
        <v>1091</v>
      </c>
      <c r="D45" s="155">
        <v>128</v>
      </c>
      <c r="E45" s="155">
        <v>620</v>
      </c>
      <c r="F45" s="155">
        <v>297</v>
      </c>
      <c r="G45" s="155">
        <v>46</v>
      </c>
    </row>
    <row r="46" spans="1:7" ht="22.5" customHeight="1">
      <c r="A46" s="107">
        <f>IF(D46&lt;&gt;"",COUNTA($D$10:D46),"")</f>
        <v>36</v>
      </c>
      <c r="B46" s="162" t="s">
        <v>438</v>
      </c>
      <c r="C46" s="155">
        <v>45</v>
      </c>
      <c r="D46" s="155" t="s">
        <v>65</v>
      </c>
      <c r="E46" s="155">
        <v>20</v>
      </c>
      <c r="F46" s="155">
        <v>15</v>
      </c>
      <c r="G46" s="155" t="s">
        <v>65</v>
      </c>
    </row>
    <row r="47" spans="1:7" ht="11.45" customHeight="1">
      <c r="A47" s="107">
        <f>IF(D47&lt;&gt;"",COUNTA($D$10:D47),"")</f>
        <v>37</v>
      </c>
      <c r="B47" s="162" t="s">
        <v>416</v>
      </c>
      <c r="C47" s="155">
        <v>312</v>
      </c>
      <c r="D47" s="155">
        <v>33</v>
      </c>
      <c r="E47" s="155">
        <v>170</v>
      </c>
      <c r="F47" s="155">
        <v>86</v>
      </c>
      <c r="G47" s="155">
        <v>23</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45:G45 C44 E44:F44 C47:G47 C46 E46:F46 C9:G12 C13:E13 C14:G20 C22:G43 C21 E21:F21">
    <cfRule type="cellIs" dxfId="21" priority="4" stopIfTrue="1" operator="equal">
      <formula>"*"</formula>
    </cfRule>
  </conditionalFormatting>
  <conditionalFormatting sqref="G44 D44">
    <cfRule type="cellIs" dxfId="20" priority="3" stopIfTrue="1" operator="equal">
      <formula>"*"</formula>
    </cfRule>
  </conditionalFormatting>
  <conditionalFormatting sqref="F13:G13">
    <cfRule type="cellIs" dxfId="19" priority="2" stopIfTrue="1" operator="equal">
      <formula>"*"</formula>
    </cfRule>
  </conditionalFormatting>
  <conditionalFormatting sqref="G46 D46 G21 D21">
    <cfRule type="cellIs" dxfId="1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G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49.7109375" style="181" customWidth="1"/>
    <col min="3" max="3" width="7.7109375" style="181" customWidth="1"/>
    <col min="4" max="7" width="7.85546875" style="181" customWidth="1"/>
    <col min="8" max="16384" width="11.42578125" style="180"/>
  </cols>
  <sheetData>
    <row r="1" spans="1:7" s="166" customFormat="1" ht="39" customHeight="1">
      <c r="A1" s="287" t="s">
        <v>102</v>
      </c>
      <c r="B1" s="288"/>
      <c r="C1" s="289" t="s">
        <v>294</v>
      </c>
      <c r="D1" s="289"/>
      <c r="E1" s="289"/>
      <c r="F1" s="289"/>
      <c r="G1" s="290"/>
    </row>
    <row r="2" spans="1:7" s="148" customFormat="1" ht="35.450000000000003" customHeight="1">
      <c r="A2" s="291" t="s">
        <v>178</v>
      </c>
      <c r="B2" s="292"/>
      <c r="C2" s="293" t="s">
        <v>362</v>
      </c>
      <c r="D2" s="293"/>
      <c r="E2" s="293"/>
      <c r="F2" s="293"/>
      <c r="G2" s="294"/>
    </row>
    <row r="3" spans="1:7" s="148" customFormat="1" ht="11.45" customHeight="1">
      <c r="A3" s="295" t="s">
        <v>97</v>
      </c>
      <c r="B3" s="297" t="s">
        <v>103</v>
      </c>
      <c r="C3" s="297" t="s">
        <v>372</v>
      </c>
      <c r="D3" s="297" t="s">
        <v>58</v>
      </c>
      <c r="E3" s="297"/>
      <c r="F3" s="297"/>
      <c r="G3" s="309"/>
    </row>
    <row r="4" spans="1:7" s="148" customFormat="1" ht="11.45" customHeight="1">
      <c r="A4" s="295"/>
      <c r="B4" s="297"/>
      <c r="C4" s="297"/>
      <c r="D4" s="297"/>
      <c r="E4" s="297"/>
      <c r="F4" s="297"/>
      <c r="G4" s="309"/>
    </row>
    <row r="5" spans="1:7" s="148" customFormat="1" ht="11.45" customHeight="1">
      <c r="A5" s="296"/>
      <c r="B5" s="298"/>
      <c r="C5" s="298"/>
      <c r="D5" s="310" t="s">
        <v>59</v>
      </c>
      <c r="E5" s="310" t="s">
        <v>60</v>
      </c>
      <c r="F5" s="310" t="s">
        <v>61</v>
      </c>
      <c r="G5" s="311" t="s">
        <v>214</v>
      </c>
    </row>
    <row r="6" spans="1:7" s="148" customFormat="1" ht="11.45" customHeight="1">
      <c r="A6" s="296"/>
      <c r="B6" s="298"/>
      <c r="C6" s="298"/>
      <c r="D6" s="310"/>
      <c r="E6" s="310"/>
      <c r="F6" s="310"/>
      <c r="G6" s="311"/>
    </row>
    <row r="7" spans="1:7" s="148" customFormat="1" ht="11.45" customHeight="1">
      <c r="A7" s="296"/>
      <c r="B7" s="298"/>
      <c r="C7" s="298"/>
      <c r="D7" s="310"/>
      <c r="E7" s="310"/>
      <c r="F7" s="310"/>
      <c r="G7" s="311"/>
    </row>
    <row r="8" spans="1:7" s="116" customFormat="1" ht="11.45" customHeight="1">
      <c r="A8" s="113">
        <v>1</v>
      </c>
      <c r="B8" s="114">
        <v>2</v>
      </c>
      <c r="C8" s="114">
        <v>3</v>
      </c>
      <c r="D8" s="114">
        <v>4</v>
      </c>
      <c r="E8" s="102">
        <v>5</v>
      </c>
      <c r="F8" s="114">
        <v>6</v>
      </c>
      <c r="G8" s="115">
        <v>7</v>
      </c>
    </row>
    <row r="9" spans="1:7" s="148" customFormat="1" ht="11.45" customHeight="1">
      <c r="A9" s="117"/>
      <c r="B9" s="172"/>
      <c r="C9" s="155"/>
      <c r="D9" s="155"/>
      <c r="E9" s="155"/>
      <c r="F9" s="155"/>
      <c r="G9" s="155"/>
    </row>
    <row r="10" spans="1:7" s="181" customFormat="1" ht="11.45" customHeight="1">
      <c r="A10" s="118">
        <f>IF(C10&lt;&gt;"",COUNTA($C$10:C10),"")</f>
        <v>1</v>
      </c>
      <c r="B10" s="157" t="s">
        <v>369</v>
      </c>
      <c r="C10" s="159">
        <v>11507</v>
      </c>
      <c r="D10" s="159">
        <v>1247</v>
      </c>
      <c r="E10" s="159">
        <v>5627</v>
      </c>
      <c r="F10" s="159">
        <v>3662</v>
      </c>
      <c r="G10" s="159">
        <v>971</v>
      </c>
    </row>
    <row r="11" spans="1:7" s="181" customFormat="1" ht="11.45" customHeight="1">
      <c r="A11" s="118" t="str">
        <f>IF(C11&lt;&gt;"",COUNTA($C$10:C11),"")</f>
        <v/>
      </c>
      <c r="B11" s="227"/>
      <c r="C11" s="155"/>
      <c r="D11" s="155"/>
      <c r="E11" s="155"/>
      <c r="F11" s="155"/>
      <c r="G11" s="155"/>
    </row>
    <row r="12" spans="1:7" ht="11.45" customHeight="1">
      <c r="A12" s="118">
        <f>IF(C12&lt;&gt;"",COUNTA($C$10:C12),"")</f>
        <v>2</v>
      </c>
      <c r="B12" s="162" t="s">
        <v>376</v>
      </c>
      <c r="C12" s="155">
        <v>154</v>
      </c>
      <c r="D12" s="155">
        <v>42</v>
      </c>
      <c r="E12" s="155">
        <v>72</v>
      </c>
      <c r="F12" s="155">
        <v>32</v>
      </c>
      <c r="G12" s="155">
        <v>8</v>
      </c>
    </row>
    <row r="13" spans="1:7" ht="11.45" customHeight="1">
      <c r="A13" s="118">
        <f>IF(C13&lt;&gt;"",COUNTA($C$10:C13),"")</f>
        <v>3</v>
      </c>
      <c r="B13" s="162" t="s">
        <v>378</v>
      </c>
      <c r="C13" s="155">
        <v>45</v>
      </c>
      <c r="D13" s="155">
        <v>11</v>
      </c>
      <c r="E13" s="155">
        <v>23</v>
      </c>
      <c r="F13" s="155" t="s">
        <v>65</v>
      </c>
      <c r="G13" s="155" t="s">
        <v>65</v>
      </c>
    </row>
    <row r="14" spans="1:7" ht="22.5" customHeight="1">
      <c r="A14" s="118">
        <f>IF(C14&lt;&gt;"",COUNTA($C$10:C14),"")</f>
        <v>4</v>
      </c>
      <c r="B14" s="162" t="s">
        <v>418</v>
      </c>
      <c r="C14" s="155">
        <v>9</v>
      </c>
      <c r="D14" s="155" t="s">
        <v>65</v>
      </c>
      <c r="E14" s="155">
        <v>5</v>
      </c>
      <c r="F14" s="155" t="s">
        <v>65</v>
      </c>
      <c r="G14" s="155" t="s">
        <v>15</v>
      </c>
    </row>
    <row r="15" spans="1:7" ht="11.45" customHeight="1">
      <c r="A15" s="118">
        <f>IF(C15&lt;&gt;"",COUNTA($C$10:C15),"")</f>
        <v>5</v>
      </c>
      <c r="B15" s="162" t="s">
        <v>380</v>
      </c>
      <c r="C15" s="155">
        <v>35</v>
      </c>
      <c r="D15" s="155" t="s">
        <v>65</v>
      </c>
      <c r="E15" s="155">
        <v>18</v>
      </c>
      <c r="F15" s="155">
        <v>14</v>
      </c>
      <c r="G15" s="155" t="s">
        <v>65</v>
      </c>
    </row>
    <row r="16" spans="1:7" ht="11.45" customHeight="1">
      <c r="A16" s="118">
        <f>IF(C16&lt;&gt;"",COUNTA($C$10:C16),"")</f>
        <v>6</v>
      </c>
      <c r="B16" s="162" t="s">
        <v>419</v>
      </c>
      <c r="C16" s="155">
        <v>61</v>
      </c>
      <c r="D16" s="155" t="s">
        <v>65</v>
      </c>
      <c r="E16" s="155">
        <v>34</v>
      </c>
      <c r="F16" s="155">
        <v>18</v>
      </c>
      <c r="G16" s="155" t="s">
        <v>65</v>
      </c>
    </row>
    <row r="17" spans="1:7" ht="11.45" customHeight="1">
      <c r="A17" s="118">
        <f>IF(C17&lt;&gt;"",COUNTA($C$10:C17),"")</f>
        <v>7</v>
      </c>
      <c r="B17" s="162" t="s">
        <v>420</v>
      </c>
      <c r="C17" s="155">
        <v>38</v>
      </c>
      <c r="D17" s="155" t="s">
        <v>65</v>
      </c>
      <c r="E17" s="155">
        <v>13</v>
      </c>
      <c r="F17" s="155">
        <v>17</v>
      </c>
      <c r="G17" s="155" t="s">
        <v>65</v>
      </c>
    </row>
    <row r="18" spans="1:7" ht="11.45" customHeight="1">
      <c r="A18" s="118">
        <f>IF(C18&lt;&gt;"",COUNTA($C$10:C18),"")</f>
        <v>8</v>
      </c>
      <c r="B18" s="162" t="s">
        <v>384</v>
      </c>
      <c r="C18" s="155">
        <v>83</v>
      </c>
      <c r="D18" s="155">
        <v>16</v>
      </c>
      <c r="E18" s="155">
        <v>37</v>
      </c>
      <c r="F18" s="155">
        <v>24</v>
      </c>
      <c r="G18" s="155">
        <v>6</v>
      </c>
    </row>
    <row r="19" spans="1:7" ht="11.45" customHeight="1">
      <c r="A19" s="118">
        <f>IF(C19&lt;&gt;"",COUNTA($C$10:C19),"")</f>
        <v>9</v>
      </c>
      <c r="B19" s="162" t="s">
        <v>421</v>
      </c>
      <c r="C19" s="155">
        <v>63</v>
      </c>
      <c r="D19" s="155">
        <v>8</v>
      </c>
      <c r="E19" s="155">
        <v>28</v>
      </c>
      <c r="F19" s="155">
        <v>24</v>
      </c>
      <c r="G19" s="155">
        <v>3</v>
      </c>
    </row>
    <row r="20" spans="1:7" ht="22.5" customHeight="1">
      <c r="A20" s="118">
        <f>IF(C20&lt;&gt;"",COUNTA($C$10:C20),"")</f>
        <v>10</v>
      </c>
      <c r="B20" s="162" t="s">
        <v>422</v>
      </c>
      <c r="C20" s="155">
        <v>237</v>
      </c>
      <c r="D20" s="155">
        <v>11</v>
      </c>
      <c r="E20" s="155">
        <v>132</v>
      </c>
      <c r="F20" s="155">
        <v>77</v>
      </c>
      <c r="G20" s="155">
        <v>17</v>
      </c>
    </row>
    <row r="21" spans="1:7" ht="11.45" customHeight="1">
      <c r="A21" s="118">
        <f>IF(C21&lt;&gt;"",COUNTA($C$10:C21),"")</f>
        <v>11</v>
      </c>
      <c r="B21" s="162" t="s">
        <v>388</v>
      </c>
      <c r="C21" s="155">
        <v>24</v>
      </c>
      <c r="D21" s="155" t="s">
        <v>65</v>
      </c>
      <c r="E21" s="155">
        <v>9</v>
      </c>
      <c r="F21" s="155">
        <v>11</v>
      </c>
      <c r="G21" s="155" t="s">
        <v>65</v>
      </c>
    </row>
    <row r="22" spans="1:7" ht="11.45" customHeight="1">
      <c r="A22" s="118">
        <f>IF(C22&lt;&gt;"",COUNTA($C$10:C22),"")</f>
        <v>12</v>
      </c>
      <c r="B22" s="162" t="s">
        <v>423</v>
      </c>
      <c r="C22" s="155">
        <v>290</v>
      </c>
      <c r="D22" s="155">
        <v>34</v>
      </c>
      <c r="E22" s="155">
        <v>113</v>
      </c>
      <c r="F22" s="155">
        <v>107</v>
      </c>
      <c r="G22" s="155">
        <v>36</v>
      </c>
    </row>
    <row r="23" spans="1:7" ht="11.45" customHeight="1">
      <c r="A23" s="118">
        <f>IF(C23&lt;&gt;"",COUNTA($C$10:C23),"")</f>
        <v>13</v>
      </c>
      <c r="B23" s="162" t="s">
        <v>424</v>
      </c>
      <c r="C23" s="155">
        <v>75</v>
      </c>
      <c r="D23" s="155">
        <v>7</v>
      </c>
      <c r="E23" s="155">
        <v>41</v>
      </c>
      <c r="F23" s="155">
        <v>23</v>
      </c>
      <c r="G23" s="155">
        <v>4</v>
      </c>
    </row>
    <row r="24" spans="1:7" ht="11.45" customHeight="1">
      <c r="A24" s="118">
        <f>IF(C24&lt;&gt;"",COUNTA($C$10:C24),"")</f>
        <v>14</v>
      </c>
      <c r="B24" s="162" t="s">
        <v>391</v>
      </c>
      <c r="C24" s="155">
        <v>15</v>
      </c>
      <c r="D24" s="155" t="s">
        <v>15</v>
      </c>
      <c r="E24" s="155">
        <v>8</v>
      </c>
      <c r="F24" s="155">
        <v>4</v>
      </c>
      <c r="G24" s="155">
        <v>3</v>
      </c>
    </row>
    <row r="25" spans="1:7" ht="11.45" customHeight="1">
      <c r="A25" s="118">
        <f>IF(C25&lt;&gt;"",COUNTA($C$10:C25),"")</f>
        <v>15</v>
      </c>
      <c r="B25" s="162" t="s">
        <v>392</v>
      </c>
      <c r="C25" s="155">
        <v>10</v>
      </c>
      <c r="D25" s="155" t="s">
        <v>65</v>
      </c>
      <c r="E25" s="155">
        <v>6</v>
      </c>
      <c r="F25" s="155" t="s">
        <v>65</v>
      </c>
      <c r="G25" s="155" t="s">
        <v>65</v>
      </c>
    </row>
    <row r="26" spans="1:7" ht="11.45" customHeight="1">
      <c r="A26" s="118">
        <f>IF(C26&lt;&gt;"",COUNTA($C$10:C26),"")</f>
        <v>16</v>
      </c>
      <c r="B26" s="162" t="s">
        <v>425</v>
      </c>
      <c r="C26" s="155">
        <v>31</v>
      </c>
      <c r="D26" s="155">
        <v>3</v>
      </c>
      <c r="E26" s="155">
        <v>8</v>
      </c>
      <c r="F26" s="155">
        <v>14</v>
      </c>
      <c r="G26" s="155">
        <v>6</v>
      </c>
    </row>
    <row r="27" spans="1:7" ht="11.45" customHeight="1">
      <c r="A27" s="118">
        <f>IF(C27&lt;&gt;"",COUNTA($C$10:C27),"")</f>
        <v>17</v>
      </c>
      <c r="B27" s="162" t="s">
        <v>426</v>
      </c>
      <c r="C27" s="155">
        <v>261</v>
      </c>
      <c r="D27" s="155">
        <v>24</v>
      </c>
      <c r="E27" s="155">
        <v>177</v>
      </c>
      <c r="F27" s="155">
        <v>50</v>
      </c>
      <c r="G27" s="155">
        <v>10</v>
      </c>
    </row>
    <row r="28" spans="1:7" ht="11.45" customHeight="1">
      <c r="A28" s="118">
        <f>IF(C28&lt;&gt;"",COUNTA($C$10:C28),"")</f>
        <v>18</v>
      </c>
      <c r="B28" s="162" t="s">
        <v>427</v>
      </c>
      <c r="C28" s="155">
        <v>14</v>
      </c>
      <c r="D28" s="155" t="s">
        <v>65</v>
      </c>
      <c r="E28" s="155">
        <v>10</v>
      </c>
      <c r="F28" s="155" t="s">
        <v>65</v>
      </c>
      <c r="G28" s="155" t="s">
        <v>65</v>
      </c>
    </row>
    <row r="29" spans="1:7" ht="11.45" customHeight="1">
      <c r="A29" s="118">
        <f>IF(C29&lt;&gt;"",COUNTA($C$10:C29),"")</f>
        <v>19</v>
      </c>
      <c r="B29" s="162" t="s">
        <v>428</v>
      </c>
      <c r="C29" s="155">
        <v>87</v>
      </c>
      <c r="D29" s="155" t="s">
        <v>65</v>
      </c>
      <c r="E29" s="155">
        <v>53</v>
      </c>
      <c r="F29" s="155">
        <v>24</v>
      </c>
      <c r="G29" s="155" t="s">
        <v>65</v>
      </c>
    </row>
    <row r="30" spans="1:7" ht="11.45" customHeight="1">
      <c r="A30" s="118">
        <f>IF(C30&lt;&gt;"",COUNTA($C$10:C30),"")</f>
        <v>20</v>
      </c>
      <c r="B30" s="162" t="s">
        <v>429</v>
      </c>
      <c r="C30" s="155">
        <v>497</v>
      </c>
      <c r="D30" s="155">
        <v>38</v>
      </c>
      <c r="E30" s="155">
        <v>228</v>
      </c>
      <c r="F30" s="155">
        <v>171</v>
      </c>
      <c r="G30" s="155">
        <v>60</v>
      </c>
    </row>
    <row r="31" spans="1:7" ht="11.45" customHeight="1">
      <c r="A31" s="118">
        <f>IF(C31&lt;&gt;"",COUNTA($C$10:C31),"")</f>
        <v>21</v>
      </c>
      <c r="B31" s="162" t="s">
        <v>430</v>
      </c>
      <c r="C31" s="155">
        <v>60</v>
      </c>
      <c r="D31" s="155">
        <v>5</v>
      </c>
      <c r="E31" s="155">
        <v>26</v>
      </c>
      <c r="F31" s="155">
        <v>26</v>
      </c>
      <c r="G31" s="155">
        <v>3</v>
      </c>
    </row>
    <row r="32" spans="1:7" ht="11.45" customHeight="1">
      <c r="A32" s="118">
        <f>IF(C32&lt;&gt;"",COUNTA($C$10:C32),"")</f>
        <v>22</v>
      </c>
      <c r="B32" s="162" t="s">
        <v>431</v>
      </c>
      <c r="C32" s="155">
        <v>80</v>
      </c>
      <c r="D32" s="155">
        <v>6</v>
      </c>
      <c r="E32" s="155">
        <v>26</v>
      </c>
      <c r="F32" s="155">
        <v>37</v>
      </c>
      <c r="G32" s="155">
        <v>11</v>
      </c>
    </row>
    <row r="33" spans="1:7" ht="11.45" customHeight="1">
      <c r="A33" s="118">
        <f>IF(C33&lt;&gt;"",COUNTA($C$10:C33),"")</f>
        <v>23</v>
      </c>
      <c r="B33" s="162" t="s">
        <v>400</v>
      </c>
      <c r="C33" s="155">
        <v>438</v>
      </c>
      <c r="D33" s="155">
        <v>30</v>
      </c>
      <c r="E33" s="155">
        <v>173</v>
      </c>
      <c r="F33" s="155">
        <v>173</v>
      </c>
      <c r="G33" s="155">
        <v>62</v>
      </c>
    </row>
    <row r="34" spans="1:7" ht="11.45" customHeight="1">
      <c r="A34" s="118">
        <f>IF(C34&lt;&gt;"",COUNTA($C$10:C34),"")</f>
        <v>24</v>
      </c>
      <c r="B34" s="162" t="s">
        <v>401</v>
      </c>
      <c r="C34" s="155">
        <v>476</v>
      </c>
      <c r="D34" s="155">
        <v>30</v>
      </c>
      <c r="E34" s="155">
        <v>226</v>
      </c>
      <c r="F34" s="155">
        <v>178</v>
      </c>
      <c r="G34" s="155">
        <v>42</v>
      </c>
    </row>
    <row r="35" spans="1:7" ht="11.45" customHeight="1">
      <c r="A35" s="118">
        <f>IF(C35&lt;&gt;"",COUNTA($C$10:C35),"")</f>
        <v>25</v>
      </c>
      <c r="B35" s="162" t="s">
        <v>403</v>
      </c>
      <c r="C35" s="155">
        <v>944</v>
      </c>
      <c r="D35" s="155">
        <v>151</v>
      </c>
      <c r="E35" s="155">
        <v>365</v>
      </c>
      <c r="F35" s="155">
        <v>340</v>
      </c>
      <c r="G35" s="155">
        <v>88</v>
      </c>
    </row>
    <row r="36" spans="1:7" ht="11.45" customHeight="1">
      <c r="A36" s="118">
        <f>IF(C36&lt;&gt;"",COUNTA($C$10:C36),"")</f>
        <v>26</v>
      </c>
      <c r="B36" s="162" t="s">
        <v>432</v>
      </c>
      <c r="C36" s="155">
        <v>741</v>
      </c>
      <c r="D36" s="155">
        <v>177</v>
      </c>
      <c r="E36" s="155">
        <v>333</v>
      </c>
      <c r="F36" s="155">
        <v>189</v>
      </c>
      <c r="G36" s="155">
        <v>42</v>
      </c>
    </row>
    <row r="37" spans="1:7" ht="11.45" customHeight="1">
      <c r="A37" s="118">
        <f>IF(C37&lt;&gt;"",COUNTA($C$10:C37),"")</f>
        <v>27</v>
      </c>
      <c r="B37" s="162" t="s">
        <v>433</v>
      </c>
      <c r="C37" s="155">
        <v>1915</v>
      </c>
      <c r="D37" s="155">
        <v>137</v>
      </c>
      <c r="E37" s="155">
        <v>925</v>
      </c>
      <c r="F37" s="155">
        <v>651</v>
      </c>
      <c r="G37" s="155">
        <v>202</v>
      </c>
    </row>
    <row r="38" spans="1:7" ht="22.5" customHeight="1">
      <c r="A38" s="118">
        <f>IF(C38&lt;&gt;"",COUNTA($C$10:C38),"")</f>
        <v>28</v>
      </c>
      <c r="B38" s="162" t="s">
        <v>434</v>
      </c>
      <c r="C38" s="155">
        <v>463</v>
      </c>
      <c r="D38" s="155">
        <v>29</v>
      </c>
      <c r="E38" s="155">
        <v>204</v>
      </c>
      <c r="F38" s="155">
        <v>182</v>
      </c>
      <c r="G38" s="155">
        <v>48</v>
      </c>
    </row>
    <row r="39" spans="1:7" ht="11.45" customHeight="1">
      <c r="A39" s="118">
        <f>IF(C39&lt;&gt;"",COUNTA($C$10:C39),"")</f>
        <v>29</v>
      </c>
      <c r="B39" s="162" t="s">
        <v>407</v>
      </c>
      <c r="C39" s="155">
        <v>423</v>
      </c>
      <c r="D39" s="155">
        <v>39</v>
      </c>
      <c r="E39" s="155">
        <v>243</v>
      </c>
      <c r="F39" s="155">
        <v>114</v>
      </c>
      <c r="G39" s="155">
        <v>27</v>
      </c>
    </row>
    <row r="40" spans="1:7" ht="11.45" customHeight="1">
      <c r="A40" s="118">
        <f>IF(C40&lt;&gt;"",COUNTA($C$10:C40),"")</f>
        <v>30</v>
      </c>
      <c r="B40" s="162" t="s">
        <v>408</v>
      </c>
      <c r="C40" s="155">
        <v>1470</v>
      </c>
      <c r="D40" s="155">
        <v>160</v>
      </c>
      <c r="E40" s="155">
        <v>751</v>
      </c>
      <c r="F40" s="155">
        <v>432</v>
      </c>
      <c r="G40" s="155">
        <v>127</v>
      </c>
    </row>
    <row r="41" spans="1:7" s="178" customFormat="1" ht="22.5" customHeight="1">
      <c r="A41" s="118">
        <f>IF(C41&lt;&gt;"",COUNTA($C$10:C41),"")</f>
        <v>31</v>
      </c>
      <c r="B41" s="162" t="s">
        <v>435</v>
      </c>
      <c r="C41" s="155">
        <v>399</v>
      </c>
      <c r="D41" s="155">
        <v>32</v>
      </c>
      <c r="E41" s="155">
        <v>208</v>
      </c>
      <c r="F41" s="155">
        <v>134</v>
      </c>
      <c r="G41" s="155">
        <v>25</v>
      </c>
    </row>
    <row r="42" spans="1:7" ht="11.45" customHeight="1">
      <c r="A42" s="118">
        <f>IF(C42&lt;&gt;"",COUNTA($C$10:C42),"")</f>
        <v>32</v>
      </c>
      <c r="B42" s="162" t="s">
        <v>410</v>
      </c>
      <c r="C42" s="155">
        <v>655</v>
      </c>
      <c r="D42" s="155">
        <v>78</v>
      </c>
      <c r="E42" s="155">
        <v>331</v>
      </c>
      <c r="F42" s="155">
        <v>197</v>
      </c>
      <c r="G42" s="155">
        <v>49</v>
      </c>
    </row>
    <row r="43" spans="1:7" ht="11.45" customHeight="1">
      <c r="A43" s="118">
        <f>IF(C43&lt;&gt;"",COUNTA($C$10:C43),"")</f>
        <v>33</v>
      </c>
      <c r="B43" s="162" t="s">
        <v>412</v>
      </c>
      <c r="C43" s="155">
        <v>562</v>
      </c>
      <c r="D43" s="155">
        <v>37</v>
      </c>
      <c r="E43" s="155">
        <v>317</v>
      </c>
      <c r="F43" s="155">
        <v>167</v>
      </c>
      <c r="G43" s="155">
        <v>41</v>
      </c>
    </row>
    <row r="44" spans="1:7" ht="22.5" customHeight="1">
      <c r="A44" s="118">
        <f>IF(C44&lt;&gt;"",COUNTA($C$10:C44),"")</f>
        <v>34</v>
      </c>
      <c r="B44" s="162" t="s">
        <v>436</v>
      </c>
      <c r="C44" s="155">
        <v>49</v>
      </c>
      <c r="D44" s="155" t="s">
        <v>65</v>
      </c>
      <c r="E44" s="155">
        <v>24</v>
      </c>
      <c r="F44" s="155">
        <v>16</v>
      </c>
      <c r="G44" s="155" t="s">
        <v>65</v>
      </c>
    </row>
    <row r="45" spans="1:7" ht="11.45" customHeight="1">
      <c r="A45" s="118">
        <f>IF(C45&lt;&gt;"",COUNTA($C$10:C45),"")</f>
        <v>35</v>
      </c>
      <c r="B45" s="162" t="s">
        <v>437</v>
      </c>
      <c r="C45" s="155">
        <v>617</v>
      </c>
      <c r="D45" s="155">
        <v>71</v>
      </c>
      <c r="E45" s="155">
        <v>364</v>
      </c>
      <c r="F45" s="155">
        <v>158</v>
      </c>
      <c r="G45" s="155">
        <v>24</v>
      </c>
    </row>
    <row r="46" spans="1:7" ht="22.5" customHeight="1">
      <c r="A46" s="118">
        <f>IF(C46&lt;&gt;"",COUNTA($C$10:C46),"")</f>
        <v>36</v>
      </c>
      <c r="B46" s="162" t="s">
        <v>438</v>
      </c>
      <c r="C46" s="155">
        <v>23</v>
      </c>
      <c r="D46" s="155">
        <v>5</v>
      </c>
      <c r="E46" s="155">
        <v>10</v>
      </c>
      <c r="F46" s="155">
        <v>8</v>
      </c>
      <c r="G46" s="155" t="s">
        <v>15</v>
      </c>
    </row>
    <row r="47" spans="1:7" ht="11.45" customHeight="1">
      <c r="A47" s="118">
        <f>IF(C47&lt;&gt;"",COUNTA($C$10:C47),"")</f>
        <v>37</v>
      </c>
      <c r="B47" s="162" t="s">
        <v>416</v>
      </c>
      <c r="C47" s="155">
        <v>120</v>
      </c>
      <c r="D47" s="155">
        <v>6</v>
      </c>
      <c r="E47" s="155">
        <v>76</v>
      </c>
      <c r="F47" s="155">
        <v>31</v>
      </c>
      <c r="G47" s="155">
        <v>7</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9:G11 C18:G18 C12:C17 E15:F17 C20:G20 C19 E19:F19 C22:G22 C21 F21 C24:E24 E28:E29 C45:G45 C44 E44:F44 C46:C47 E13 E12:F12 E23:F23 C31:C32 E31:F32 E46:F47 C25:C29 E26:F27 C23 C33:G43 C30:G30">
    <cfRule type="cellIs" dxfId="17" priority="8" stopIfTrue="1" operator="equal">
      <formula>"*"</formula>
    </cfRule>
  </conditionalFormatting>
  <conditionalFormatting sqref="E21 E14">
    <cfRule type="cellIs" dxfId="16" priority="7" stopIfTrue="1" operator="equal">
      <formula>"*"</formula>
    </cfRule>
  </conditionalFormatting>
  <conditionalFormatting sqref="D31:D32 G31:G32 F29 D26:D27 E25 F24 G23:G24 D23 G19 D19 G12 D12:D13 G14 G26:G27">
    <cfRule type="cellIs" dxfId="15" priority="4" stopIfTrue="1" operator="equal">
      <formula>"*"</formula>
    </cfRule>
  </conditionalFormatting>
  <conditionalFormatting sqref="D46:D47 G46:G47">
    <cfRule type="cellIs" dxfId="14" priority="3" stopIfTrue="1" operator="equal">
      <formula>"*"</formula>
    </cfRule>
  </conditionalFormatting>
  <conditionalFormatting sqref="F25:G25 D25 G21 D21 G15:G17 F14 D14:D17 F13:G13">
    <cfRule type="cellIs" dxfId="13" priority="2" stopIfTrue="1" operator="equal">
      <formula>"*"</formula>
    </cfRule>
  </conditionalFormatting>
  <conditionalFormatting sqref="G44 D44 G29 F28:G28 D28:D29">
    <cfRule type="cellIs" dxfId="1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50"/>
  <sheetViews>
    <sheetView showRuler="0"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25"/>
  <cols>
    <col min="1" max="1" width="3.7109375" style="180" customWidth="1"/>
    <col min="2" max="2" width="23.7109375" style="180" customWidth="1"/>
    <col min="3" max="3" width="10.42578125" style="185" customWidth="1"/>
    <col min="4" max="8" width="10.42578125" style="180" customWidth="1"/>
    <col min="9" max="9" width="11" style="180" customWidth="1"/>
    <col min="10" max="10" width="11.42578125" style="147"/>
    <col min="11" max="16384" width="11.42578125" style="180"/>
  </cols>
  <sheetData>
    <row r="1" spans="1:11" s="166" customFormat="1" ht="39" customHeight="1">
      <c r="A1" s="287" t="s">
        <v>102</v>
      </c>
      <c r="B1" s="288"/>
      <c r="C1" s="289" t="s">
        <v>295</v>
      </c>
      <c r="D1" s="289"/>
      <c r="E1" s="289"/>
      <c r="F1" s="289"/>
      <c r="G1" s="289"/>
      <c r="H1" s="290"/>
      <c r="I1" s="208"/>
      <c r="J1" s="209"/>
      <c r="K1" s="210"/>
    </row>
    <row r="2" spans="1:11" s="148" customFormat="1" ht="35.450000000000003" customHeight="1">
      <c r="A2" s="291" t="s">
        <v>179</v>
      </c>
      <c r="B2" s="292"/>
      <c r="C2" s="293" t="s">
        <v>363</v>
      </c>
      <c r="D2" s="293"/>
      <c r="E2" s="293"/>
      <c r="F2" s="293"/>
      <c r="G2" s="293"/>
      <c r="H2" s="294"/>
      <c r="I2" s="195"/>
      <c r="J2" s="196"/>
      <c r="K2" s="197"/>
    </row>
    <row r="3" spans="1:11" ht="11.45" customHeight="1">
      <c r="A3" s="295" t="s">
        <v>97</v>
      </c>
      <c r="B3" s="300" t="s">
        <v>217</v>
      </c>
      <c r="C3" s="297" t="s">
        <v>373</v>
      </c>
      <c r="D3" s="308" t="s">
        <v>29</v>
      </c>
      <c r="E3" s="308"/>
      <c r="F3" s="308"/>
      <c r="G3" s="308"/>
      <c r="H3" s="312"/>
      <c r="I3" s="198"/>
    </row>
    <row r="4" spans="1:11" ht="11.45" customHeight="1">
      <c r="A4" s="295"/>
      <c r="B4" s="300"/>
      <c r="C4" s="297"/>
      <c r="D4" s="308"/>
      <c r="E4" s="308"/>
      <c r="F4" s="308"/>
      <c r="G4" s="308"/>
      <c r="H4" s="312"/>
      <c r="I4" s="198"/>
    </row>
    <row r="5" spans="1:11" ht="11.45" customHeight="1">
      <c r="A5" s="296"/>
      <c r="B5" s="300"/>
      <c r="C5" s="297"/>
      <c r="D5" s="308" t="s">
        <v>30</v>
      </c>
      <c r="E5" s="308" t="s">
        <v>31</v>
      </c>
      <c r="F5" s="308" t="s">
        <v>32</v>
      </c>
      <c r="G5" s="308" t="s">
        <v>33</v>
      </c>
      <c r="H5" s="312" t="s">
        <v>51</v>
      </c>
      <c r="I5" s="198"/>
    </row>
    <row r="6" spans="1:11" ht="11.45" customHeight="1">
      <c r="A6" s="296"/>
      <c r="B6" s="300"/>
      <c r="C6" s="297"/>
      <c r="D6" s="308"/>
      <c r="E6" s="308"/>
      <c r="F6" s="308"/>
      <c r="G6" s="308"/>
      <c r="H6" s="312"/>
      <c r="I6" s="198"/>
    </row>
    <row r="7" spans="1:11" ht="11.45" customHeight="1">
      <c r="A7" s="296"/>
      <c r="B7" s="300"/>
      <c r="C7" s="297"/>
      <c r="D7" s="308"/>
      <c r="E7" s="308"/>
      <c r="F7" s="308"/>
      <c r="G7" s="308"/>
      <c r="H7" s="312"/>
      <c r="I7" s="198"/>
    </row>
    <row r="8" spans="1:11" s="112" customFormat="1" ht="11.45" customHeight="1">
      <c r="A8" s="113">
        <v>1</v>
      </c>
      <c r="B8" s="114">
        <v>2</v>
      </c>
      <c r="C8" s="114">
        <v>3</v>
      </c>
      <c r="D8" s="114">
        <v>4</v>
      </c>
      <c r="E8" s="114">
        <v>5</v>
      </c>
      <c r="F8" s="114">
        <v>6</v>
      </c>
      <c r="G8" s="114">
        <v>7</v>
      </c>
      <c r="H8" s="115">
        <v>8</v>
      </c>
      <c r="I8" s="126"/>
      <c r="J8" s="211"/>
    </row>
    <row r="9" spans="1:11" ht="20.100000000000001" customHeight="1">
      <c r="A9" s="212" t="str">
        <f>IF(B9&lt;&gt;"",COUNTA($B9:B$9),"")</f>
        <v/>
      </c>
      <c r="B9" s="226"/>
      <c r="C9" s="313" t="s">
        <v>4</v>
      </c>
      <c r="D9" s="313"/>
      <c r="E9" s="313"/>
      <c r="F9" s="313"/>
      <c r="G9" s="313"/>
      <c r="H9" s="313"/>
      <c r="I9" s="201"/>
    </row>
    <row r="10" spans="1:11" ht="11.45" customHeight="1">
      <c r="A10" s="107">
        <f>IF(D10&lt;&gt;"",COUNTA($D10:D$10),"")</f>
        <v>1</v>
      </c>
      <c r="B10" s="202" t="s">
        <v>40</v>
      </c>
      <c r="C10" s="159">
        <v>31304</v>
      </c>
      <c r="D10" s="159">
        <v>670</v>
      </c>
      <c r="E10" s="159">
        <v>5486</v>
      </c>
      <c r="F10" s="159">
        <v>7929</v>
      </c>
      <c r="G10" s="159">
        <v>16649</v>
      </c>
      <c r="H10" s="159">
        <v>570</v>
      </c>
      <c r="I10" s="201"/>
    </row>
    <row r="11" spans="1:11" ht="11.45" customHeight="1">
      <c r="A11" s="107" t="str">
        <f>IF(D11&lt;&gt;"",COUNTA($D$10:D11),"")</f>
        <v/>
      </c>
      <c r="B11" s="203"/>
      <c r="C11" s="204"/>
      <c r="D11" s="204"/>
      <c r="E11" s="204"/>
      <c r="F11" s="204"/>
      <c r="G11" s="204"/>
      <c r="H11" s="204"/>
      <c r="I11" s="201"/>
    </row>
    <row r="12" spans="1:11" ht="11.45" customHeight="1">
      <c r="A12" s="107">
        <f>IF(D12&lt;&gt;"",COUNTA($D$10:D12),"")</f>
        <v>2</v>
      </c>
      <c r="B12" s="203" t="s">
        <v>218</v>
      </c>
      <c r="C12" s="155">
        <v>4036</v>
      </c>
      <c r="D12" s="155">
        <v>76</v>
      </c>
      <c r="E12" s="155">
        <v>839</v>
      </c>
      <c r="F12" s="155">
        <v>1158</v>
      </c>
      <c r="G12" s="155">
        <v>1890</v>
      </c>
      <c r="H12" s="155">
        <v>73</v>
      </c>
      <c r="I12" s="205"/>
    </row>
    <row r="13" spans="1:11" ht="11.45" customHeight="1">
      <c r="A13" s="107">
        <f>IF(D13&lt;&gt;"",COUNTA($D$10:D13),"")</f>
        <v>3</v>
      </c>
      <c r="B13" s="162" t="s">
        <v>219</v>
      </c>
      <c r="C13" s="155">
        <v>2699</v>
      </c>
      <c r="D13" s="155">
        <v>111</v>
      </c>
      <c r="E13" s="155">
        <v>506</v>
      </c>
      <c r="F13" s="155">
        <v>618</v>
      </c>
      <c r="G13" s="155">
        <v>1407</v>
      </c>
      <c r="H13" s="155">
        <v>57</v>
      </c>
      <c r="I13" s="205"/>
    </row>
    <row r="14" spans="1:11" ht="11.45" customHeight="1">
      <c r="A14" s="107" t="str">
        <f>IF(D14&lt;&gt;"",COUNTA($D$10:D14),"")</f>
        <v/>
      </c>
      <c r="B14" s="162"/>
      <c r="C14" s="155"/>
      <c r="D14" s="155"/>
      <c r="E14" s="155"/>
      <c r="F14" s="155"/>
      <c r="G14" s="155"/>
      <c r="H14" s="155"/>
      <c r="I14" s="205"/>
    </row>
    <row r="15" spans="1:11" ht="11.45" customHeight="1">
      <c r="A15" s="107">
        <f>IF(D15&lt;&gt;"",COUNTA($D$10:D15),"")</f>
        <v>4</v>
      </c>
      <c r="B15" s="203" t="s">
        <v>220</v>
      </c>
      <c r="C15" s="155">
        <v>4476</v>
      </c>
      <c r="D15" s="155">
        <v>102</v>
      </c>
      <c r="E15" s="155">
        <v>692</v>
      </c>
      <c r="F15" s="155">
        <v>1090</v>
      </c>
      <c r="G15" s="155">
        <v>2513</v>
      </c>
      <c r="H15" s="155">
        <v>79</v>
      </c>
      <c r="I15" s="205"/>
    </row>
    <row r="16" spans="1:11" ht="11.45" customHeight="1">
      <c r="A16" s="107">
        <f>IF(D16&lt;&gt;"",COUNTA($D$10:D16),"")</f>
        <v>5</v>
      </c>
      <c r="B16" s="203" t="s">
        <v>221</v>
      </c>
      <c r="C16" s="155">
        <v>2625</v>
      </c>
      <c r="D16" s="155">
        <v>80</v>
      </c>
      <c r="E16" s="155">
        <v>480</v>
      </c>
      <c r="F16" s="155">
        <v>657</v>
      </c>
      <c r="G16" s="155">
        <v>1356</v>
      </c>
      <c r="H16" s="155">
        <v>52</v>
      </c>
      <c r="I16" s="205"/>
    </row>
    <row r="17" spans="1:9" ht="11.45" customHeight="1">
      <c r="A17" s="107">
        <f>IF(D17&lt;&gt;"",COUNTA($D$10:D17),"")</f>
        <v>6</v>
      </c>
      <c r="B17" s="203" t="s">
        <v>222</v>
      </c>
      <c r="C17" s="155">
        <v>2818</v>
      </c>
      <c r="D17" s="155">
        <v>53</v>
      </c>
      <c r="E17" s="155">
        <v>546</v>
      </c>
      <c r="F17" s="155">
        <v>671</v>
      </c>
      <c r="G17" s="155">
        <v>1473</v>
      </c>
      <c r="H17" s="155">
        <v>75</v>
      </c>
      <c r="I17" s="205"/>
    </row>
    <row r="18" spans="1:9" ht="11.45" customHeight="1">
      <c r="A18" s="107">
        <f>IF(D18&lt;&gt;"",COUNTA($D$10:D18),"")</f>
        <v>7</v>
      </c>
      <c r="B18" s="203" t="s">
        <v>223</v>
      </c>
      <c r="C18" s="155">
        <v>4627</v>
      </c>
      <c r="D18" s="155">
        <v>54</v>
      </c>
      <c r="E18" s="155">
        <v>833</v>
      </c>
      <c r="F18" s="155">
        <v>1242</v>
      </c>
      <c r="G18" s="155">
        <v>2434</v>
      </c>
      <c r="H18" s="155">
        <v>64</v>
      </c>
      <c r="I18" s="205"/>
    </row>
    <row r="19" spans="1:9" ht="11.45" customHeight="1">
      <c r="A19" s="107">
        <f>IF(D19&lt;&gt;"",COUNTA($D$10:D19),"")</f>
        <v>8</v>
      </c>
      <c r="B19" s="203" t="s">
        <v>224</v>
      </c>
      <c r="C19" s="155">
        <v>4316</v>
      </c>
      <c r="D19" s="155">
        <v>102</v>
      </c>
      <c r="E19" s="155">
        <v>784</v>
      </c>
      <c r="F19" s="155">
        <v>1159</v>
      </c>
      <c r="G19" s="155">
        <v>2194</v>
      </c>
      <c r="H19" s="155">
        <v>77</v>
      </c>
      <c r="I19" s="205"/>
    </row>
    <row r="20" spans="1:9" ht="11.45" customHeight="1">
      <c r="A20" s="107">
        <f>IF(D20&lt;&gt;"",COUNTA($D$10:D20),"")</f>
        <v>9</v>
      </c>
      <c r="B20" s="203" t="s">
        <v>225</v>
      </c>
      <c r="C20" s="155">
        <v>5707</v>
      </c>
      <c r="D20" s="155">
        <v>92</v>
      </c>
      <c r="E20" s="155">
        <v>806</v>
      </c>
      <c r="F20" s="155">
        <v>1334</v>
      </c>
      <c r="G20" s="155">
        <v>3382</v>
      </c>
      <c r="H20" s="155">
        <v>93</v>
      </c>
      <c r="I20" s="205"/>
    </row>
    <row r="21" spans="1:9" ht="20.100000000000001" customHeight="1">
      <c r="A21" s="107" t="str">
        <f>IF(D21&lt;&gt;"",COUNTA($D$10:D21),"")</f>
        <v/>
      </c>
      <c r="B21" s="203"/>
      <c r="C21" s="314" t="s">
        <v>63</v>
      </c>
      <c r="D21" s="314"/>
      <c r="E21" s="314"/>
      <c r="F21" s="314"/>
      <c r="G21" s="314"/>
      <c r="H21" s="314"/>
      <c r="I21" s="206"/>
    </row>
    <row r="22" spans="1:9" ht="11.45" customHeight="1">
      <c r="A22" s="107">
        <f>IF(D22&lt;&gt;"",COUNTA($D$10:D22),"")</f>
        <v>10</v>
      </c>
      <c r="B22" s="202" t="s">
        <v>40</v>
      </c>
      <c r="C22" s="159">
        <v>11507</v>
      </c>
      <c r="D22" s="159">
        <v>271</v>
      </c>
      <c r="E22" s="159">
        <v>2235</v>
      </c>
      <c r="F22" s="159">
        <v>3057</v>
      </c>
      <c r="G22" s="159">
        <v>5791</v>
      </c>
      <c r="H22" s="159">
        <v>153</v>
      </c>
      <c r="I22" s="206"/>
    </row>
    <row r="23" spans="1:9" ht="11.45" customHeight="1">
      <c r="A23" s="107" t="str">
        <f>IF(D23&lt;&gt;"",COUNTA($D$10:D23),"")</f>
        <v/>
      </c>
      <c r="B23" s="203"/>
      <c r="C23" s="204"/>
      <c r="D23" s="204"/>
      <c r="E23" s="204"/>
      <c r="F23" s="204"/>
      <c r="G23" s="204"/>
      <c r="H23" s="204"/>
      <c r="I23" s="206"/>
    </row>
    <row r="24" spans="1:9" ht="11.45" customHeight="1">
      <c r="A24" s="107">
        <f>IF(D24&lt;&gt;"",COUNTA($D$10:D24),"")</f>
        <v>11</v>
      </c>
      <c r="B24" s="203" t="s">
        <v>218</v>
      </c>
      <c r="C24" s="155">
        <v>1431</v>
      </c>
      <c r="D24" s="155">
        <v>37</v>
      </c>
      <c r="E24" s="155">
        <v>333</v>
      </c>
      <c r="F24" s="155">
        <v>464</v>
      </c>
      <c r="G24" s="155">
        <v>583</v>
      </c>
      <c r="H24" s="155">
        <v>14</v>
      </c>
      <c r="I24" s="205"/>
    </row>
    <row r="25" spans="1:9" ht="11.45" customHeight="1">
      <c r="A25" s="107">
        <f>IF(D25&lt;&gt;"",COUNTA($D$10:D25),"")</f>
        <v>12</v>
      </c>
      <c r="B25" s="162" t="s">
        <v>219</v>
      </c>
      <c r="C25" s="155">
        <v>1060</v>
      </c>
      <c r="D25" s="155">
        <v>32</v>
      </c>
      <c r="E25" s="155">
        <v>233</v>
      </c>
      <c r="F25" s="155">
        <v>266</v>
      </c>
      <c r="G25" s="155">
        <v>514</v>
      </c>
      <c r="H25" s="155">
        <v>15</v>
      </c>
      <c r="I25" s="205"/>
    </row>
    <row r="26" spans="1:9" ht="11.45" customHeight="1">
      <c r="A26" s="107" t="str">
        <f>IF(D26&lt;&gt;"",COUNTA($D$10:D26),"")</f>
        <v/>
      </c>
      <c r="B26" s="162"/>
      <c r="C26" s="155"/>
      <c r="D26" s="155"/>
      <c r="E26" s="155"/>
      <c r="F26" s="155"/>
      <c r="G26" s="155"/>
      <c r="H26" s="155"/>
      <c r="I26" s="205"/>
    </row>
    <row r="27" spans="1:9" ht="11.45" customHeight="1">
      <c r="A27" s="107">
        <f>IF(D27&lt;&gt;"",COUNTA($D$10:D27),"")</f>
        <v>13</v>
      </c>
      <c r="B27" s="203" t="s">
        <v>220</v>
      </c>
      <c r="C27" s="155">
        <v>1689</v>
      </c>
      <c r="D27" s="155">
        <v>33</v>
      </c>
      <c r="E27" s="155">
        <v>279</v>
      </c>
      <c r="F27" s="155">
        <v>408</v>
      </c>
      <c r="G27" s="155">
        <v>953</v>
      </c>
      <c r="H27" s="155">
        <v>16</v>
      </c>
      <c r="I27" s="205"/>
    </row>
    <row r="28" spans="1:9" ht="11.45" customHeight="1">
      <c r="A28" s="107">
        <f>IF(D28&lt;&gt;"",COUNTA($D$10:D28),"")</f>
        <v>14</v>
      </c>
      <c r="B28" s="203" t="s">
        <v>221</v>
      </c>
      <c r="C28" s="155">
        <v>829</v>
      </c>
      <c r="D28" s="155">
        <v>38</v>
      </c>
      <c r="E28" s="155">
        <v>174</v>
      </c>
      <c r="F28" s="155">
        <v>209</v>
      </c>
      <c r="G28" s="155">
        <v>393</v>
      </c>
      <c r="H28" s="155">
        <v>15</v>
      </c>
      <c r="I28" s="205"/>
    </row>
    <row r="29" spans="1:9" ht="11.45" customHeight="1">
      <c r="A29" s="107">
        <f>IF(D29&lt;&gt;"",COUNTA($D$10:D29),"")</f>
        <v>15</v>
      </c>
      <c r="B29" s="203" t="s">
        <v>222</v>
      </c>
      <c r="C29" s="155">
        <v>996</v>
      </c>
      <c r="D29" s="155">
        <v>28</v>
      </c>
      <c r="E29" s="155">
        <v>218</v>
      </c>
      <c r="F29" s="155">
        <v>248</v>
      </c>
      <c r="G29" s="155">
        <v>480</v>
      </c>
      <c r="H29" s="155">
        <v>22</v>
      </c>
      <c r="I29" s="205"/>
    </row>
    <row r="30" spans="1:9" ht="11.45" customHeight="1">
      <c r="A30" s="107">
        <f>IF(D30&lt;&gt;"",COUNTA($D$10:D30),"")</f>
        <v>16</v>
      </c>
      <c r="B30" s="203" t="s">
        <v>223</v>
      </c>
      <c r="C30" s="155">
        <v>1590</v>
      </c>
      <c r="D30" s="155">
        <v>22</v>
      </c>
      <c r="E30" s="155">
        <v>329</v>
      </c>
      <c r="F30" s="155">
        <v>448</v>
      </c>
      <c r="G30" s="155">
        <v>770</v>
      </c>
      <c r="H30" s="155">
        <v>21</v>
      </c>
      <c r="I30" s="205"/>
    </row>
    <row r="31" spans="1:9" ht="11.45" customHeight="1">
      <c r="A31" s="107">
        <f>IF(D31&lt;&gt;"",COUNTA($D$10:D31),"")</f>
        <v>17</v>
      </c>
      <c r="B31" s="203" t="s">
        <v>224</v>
      </c>
      <c r="C31" s="155">
        <v>1951</v>
      </c>
      <c r="D31" s="155">
        <v>51</v>
      </c>
      <c r="E31" s="155">
        <v>371</v>
      </c>
      <c r="F31" s="155">
        <v>535</v>
      </c>
      <c r="G31" s="155">
        <v>966</v>
      </c>
      <c r="H31" s="155">
        <v>28</v>
      </c>
      <c r="I31" s="205"/>
    </row>
    <row r="32" spans="1:9" ht="11.45" customHeight="1">
      <c r="A32" s="107">
        <f>IF(D32&lt;&gt;"",COUNTA($D$10:D32),"")</f>
        <v>18</v>
      </c>
      <c r="B32" s="203" t="s">
        <v>225</v>
      </c>
      <c r="C32" s="155">
        <v>1961</v>
      </c>
      <c r="D32" s="155">
        <v>30</v>
      </c>
      <c r="E32" s="155">
        <v>298</v>
      </c>
      <c r="F32" s="155">
        <v>479</v>
      </c>
      <c r="G32" s="155">
        <v>1132</v>
      </c>
      <c r="H32" s="155">
        <v>22</v>
      </c>
      <c r="I32" s="205"/>
    </row>
    <row r="33" spans="1:10" ht="20.100000000000001" customHeight="1">
      <c r="A33" s="107" t="str">
        <f>IF(D33&lt;&gt;"",COUNTA($D$10:D33),"")</f>
        <v/>
      </c>
      <c r="B33" s="203"/>
      <c r="C33" s="314" t="s">
        <v>64</v>
      </c>
      <c r="D33" s="314"/>
      <c r="E33" s="314"/>
      <c r="F33" s="314"/>
      <c r="G33" s="314"/>
      <c r="H33" s="314"/>
      <c r="I33" s="206"/>
      <c r="J33" s="207"/>
    </row>
    <row r="34" spans="1:10" ht="11.45" customHeight="1">
      <c r="A34" s="107">
        <f>IF(D34&lt;&gt;"",COUNTA($D$10:D34),"")</f>
        <v>19</v>
      </c>
      <c r="B34" s="202" t="s">
        <v>40</v>
      </c>
      <c r="C34" s="159">
        <v>19797</v>
      </c>
      <c r="D34" s="159">
        <v>399</v>
      </c>
      <c r="E34" s="159">
        <v>3251</v>
      </c>
      <c r="F34" s="159">
        <v>4872</v>
      </c>
      <c r="G34" s="159">
        <v>10858</v>
      </c>
      <c r="H34" s="159">
        <v>417</v>
      </c>
      <c r="I34" s="206"/>
      <c r="J34" s="207"/>
    </row>
    <row r="35" spans="1:10" ht="11.45" customHeight="1">
      <c r="A35" s="107" t="str">
        <f>IF(D35&lt;&gt;"",COUNTA($D$10:D35),"")</f>
        <v/>
      </c>
      <c r="B35" s="203"/>
      <c r="C35" s="204"/>
      <c r="D35" s="204"/>
      <c r="E35" s="204"/>
      <c r="F35" s="204"/>
      <c r="G35" s="204"/>
      <c r="H35" s="204"/>
      <c r="I35" s="206"/>
      <c r="J35" s="207"/>
    </row>
    <row r="36" spans="1:10" ht="11.45" customHeight="1">
      <c r="A36" s="107">
        <f>IF(D36&lt;&gt;"",COUNTA($D$10:D36),"")</f>
        <v>20</v>
      </c>
      <c r="B36" s="203" t="s">
        <v>218</v>
      </c>
      <c r="C36" s="155">
        <v>2605</v>
      </c>
      <c r="D36" s="155">
        <v>39</v>
      </c>
      <c r="E36" s="155">
        <v>506</v>
      </c>
      <c r="F36" s="155">
        <v>694</v>
      </c>
      <c r="G36" s="155">
        <v>1307</v>
      </c>
      <c r="H36" s="155">
        <v>59</v>
      </c>
      <c r="I36" s="205"/>
    </row>
    <row r="37" spans="1:10" ht="11.45" customHeight="1">
      <c r="A37" s="107">
        <f>IF(D37&lt;&gt;"",COUNTA($D$10:D37),"")</f>
        <v>21</v>
      </c>
      <c r="B37" s="162" t="s">
        <v>219</v>
      </c>
      <c r="C37" s="155">
        <v>1639</v>
      </c>
      <c r="D37" s="155">
        <v>79</v>
      </c>
      <c r="E37" s="155">
        <v>273</v>
      </c>
      <c r="F37" s="155">
        <v>352</v>
      </c>
      <c r="G37" s="155">
        <v>893</v>
      </c>
      <c r="H37" s="155">
        <v>42</v>
      </c>
      <c r="I37" s="205"/>
    </row>
    <row r="38" spans="1:10" ht="11.45" customHeight="1">
      <c r="A38" s="107" t="str">
        <f>IF(D38&lt;&gt;"",COUNTA($D$10:D38),"")</f>
        <v/>
      </c>
      <c r="B38" s="162"/>
      <c r="C38" s="155"/>
      <c r="D38" s="155"/>
      <c r="E38" s="155"/>
      <c r="F38" s="155"/>
      <c r="G38" s="155"/>
      <c r="H38" s="155"/>
      <c r="I38" s="205"/>
    </row>
    <row r="39" spans="1:10" ht="11.45" customHeight="1">
      <c r="A39" s="107">
        <f>IF(D39&lt;&gt;"",COUNTA($D$10:D39),"")</f>
        <v>22</v>
      </c>
      <c r="B39" s="203" t="s">
        <v>220</v>
      </c>
      <c r="C39" s="155">
        <v>2787</v>
      </c>
      <c r="D39" s="155">
        <v>69</v>
      </c>
      <c r="E39" s="155">
        <v>413</v>
      </c>
      <c r="F39" s="155">
        <v>682</v>
      </c>
      <c r="G39" s="155">
        <v>1560</v>
      </c>
      <c r="H39" s="155">
        <v>63</v>
      </c>
      <c r="I39" s="205"/>
    </row>
    <row r="40" spans="1:10" ht="11.45" customHeight="1">
      <c r="A40" s="107">
        <f>IF(D40&lt;&gt;"",COUNTA($D$10:D40),"")</f>
        <v>23</v>
      </c>
      <c r="B40" s="203" t="s">
        <v>221</v>
      </c>
      <c r="C40" s="155">
        <v>1796</v>
      </c>
      <c r="D40" s="155">
        <v>42</v>
      </c>
      <c r="E40" s="155">
        <v>306</v>
      </c>
      <c r="F40" s="155">
        <v>448</v>
      </c>
      <c r="G40" s="155">
        <v>963</v>
      </c>
      <c r="H40" s="155">
        <v>37</v>
      </c>
      <c r="I40" s="205"/>
    </row>
    <row r="41" spans="1:10" ht="11.45" customHeight="1">
      <c r="A41" s="107">
        <f>IF(D41&lt;&gt;"",COUNTA($D$10:D41),"")</f>
        <v>24</v>
      </c>
      <c r="B41" s="203" t="s">
        <v>222</v>
      </c>
      <c r="C41" s="155">
        <v>1822</v>
      </c>
      <c r="D41" s="155">
        <v>25</v>
      </c>
      <c r="E41" s="155">
        <v>328</v>
      </c>
      <c r="F41" s="155">
        <v>423</v>
      </c>
      <c r="G41" s="155">
        <v>993</v>
      </c>
      <c r="H41" s="155">
        <v>53</v>
      </c>
      <c r="I41" s="205"/>
    </row>
    <row r="42" spans="1:10" ht="11.45" customHeight="1">
      <c r="A42" s="107">
        <f>IF(D42&lt;&gt;"",COUNTA($D$10:D42),"")</f>
        <v>25</v>
      </c>
      <c r="B42" s="203" t="s">
        <v>223</v>
      </c>
      <c r="C42" s="155">
        <v>3037</v>
      </c>
      <c r="D42" s="155">
        <v>32</v>
      </c>
      <c r="E42" s="155">
        <v>504</v>
      </c>
      <c r="F42" s="155">
        <v>794</v>
      </c>
      <c r="G42" s="155">
        <v>1664</v>
      </c>
      <c r="H42" s="155">
        <v>43</v>
      </c>
      <c r="I42" s="205"/>
    </row>
    <row r="43" spans="1:10" ht="11.45" customHeight="1">
      <c r="A43" s="107">
        <f>IF(D43&lt;&gt;"",COUNTA($D$10:D43),"")</f>
        <v>26</v>
      </c>
      <c r="B43" s="203" t="s">
        <v>224</v>
      </c>
      <c r="C43" s="155">
        <v>2365</v>
      </c>
      <c r="D43" s="155">
        <v>51</v>
      </c>
      <c r="E43" s="155">
        <v>413</v>
      </c>
      <c r="F43" s="155">
        <v>624</v>
      </c>
      <c r="G43" s="155">
        <v>1228</v>
      </c>
      <c r="H43" s="155">
        <v>49</v>
      </c>
      <c r="I43" s="205"/>
    </row>
    <row r="44" spans="1:10" ht="11.45" customHeight="1">
      <c r="A44" s="107">
        <f>IF(D44&lt;&gt;"",COUNTA($D$10:D44),"")</f>
        <v>27</v>
      </c>
      <c r="B44" s="203" t="s">
        <v>225</v>
      </c>
      <c r="C44" s="155">
        <v>3746</v>
      </c>
      <c r="D44" s="155">
        <v>62</v>
      </c>
      <c r="E44" s="155">
        <v>508</v>
      </c>
      <c r="F44" s="155">
        <v>855</v>
      </c>
      <c r="G44" s="155">
        <v>2250</v>
      </c>
      <c r="H44" s="155">
        <v>71</v>
      </c>
      <c r="I44" s="205"/>
    </row>
    <row r="45" spans="1:10" ht="11.45" customHeight="1"/>
    <row r="46" spans="1:10" ht="11.45" customHeight="1"/>
    <row r="47" spans="1:10" ht="11.45" customHeight="1"/>
    <row r="48" spans="1:10" ht="11.45" customHeight="1"/>
    <row r="49" ht="11.45" customHeight="1"/>
    <row r="50" ht="11.45" customHeight="1"/>
  </sheetData>
  <mergeCells count="16">
    <mergeCell ref="D3:H4"/>
    <mergeCell ref="C33:H33"/>
    <mergeCell ref="A1:B1"/>
    <mergeCell ref="C1:H1"/>
    <mergeCell ref="A2:B2"/>
    <mergeCell ref="C2:H2"/>
    <mergeCell ref="A3:A7"/>
    <mergeCell ref="B3:B7"/>
    <mergeCell ref="C3:C7"/>
    <mergeCell ref="D5:D7"/>
    <mergeCell ref="E5:E7"/>
    <mergeCell ref="F5:F7"/>
    <mergeCell ref="G5:G7"/>
    <mergeCell ref="H5:H7"/>
    <mergeCell ref="C9:H9"/>
    <mergeCell ref="C21:H21"/>
  </mergeCells>
  <conditionalFormatting sqref="C10:H10 C12:H21 C33:H33">
    <cfRule type="cellIs" dxfId="11" priority="3" stopIfTrue="1" operator="between">
      <formula>0.1</formula>
      <formula>2.9</formula>
    </cfRule>
  </conditionalFormatting>
  <conditionalFormatting sqref="C22:H22 C24:H32">
    <cfRule type="cellIs" dxfId="10" priority="2" stopIfTrue="1" operator="between">
      <formula>0.1</formula>
      <formula>2.9</formula>
    </cfRule>
  </conditionalFormatting>
  <conditionalFormatting sqref="C34:H34 C36:H44">
    <cfRule type="cellIs" dxfId="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K49"/>
  <sheetViews>
    <sheetView showRuler="0"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RowHeight="11.25"/>
  <cols>
    <col min="1" max="1" width="3.7109375" style="180" customWidth="1"/>
    <col min="2" max="2" width="23.7109375" style="180" customWidth="1"/>
    <col min="3" max="3" width="10.42578125" style="185" customWidth="1"/>
    <col min="4" max="8" width="10.42578125" style="180" customWidth="1"/>
    <col min="9" max="9" width="11" style="180" customWidth="1"/>
    <col min="10" max="10" width="11.42578125" style="147"/>
    <col min="11" max="16384" width="11.42578125" style="180"/>
  </cols>
  <sheetData>
    <row r="1" spans="1:11" s="166" customFormat="1" ht="39" customHeight="1">
      <c r="A1" s="287" t="s">
        <v>102</v>
      </c>
      <c r="B1" s="288"/>
      <c r="C1" s="289" t="s">
        <v>295</v>
      </c>
      <c r="D1" s="289"/>
      <c r="E1" s="289"/>
      <c r="F1" s="289"/>
      <c r="G1" s="289"/>
      <c r="H1" s="290"/>
      <c r="I1" s="208"/>
      <c r="J1" s="209"/>
      <c r="K1" s="210"/>
    </row>
    <row r="2" spans="1:11" s="148" customFormat="1" ht="35.450000000000003" customHeight="1">
      <c r="A2" s="291" t="s">
        <v>180</v>
      </c>
      <c r="B2" s="292"/>
      <c r="C2" s="293" t="s">
        <v>364</v>
      </c>
      <c r="D2" s="293"/>
      <c r="E2" s="293"/>
      <c r="F2" s="293"/>
      <c r="G2" s="293"/>
      <c r="H2" s="294"/>
      <c r="I2" s="195"/>
      <c r="J2" s="196"/>
      <c r="K2" s="197"/>
    </row>
    <row r="3" spans="1:11" ht="11.45" customHeight="1">
      <c r="A3" s="295" t="s">
        <v>97</v>
      </c>
      <c r="B3" s="300" t="s">
        <v>217</v>
      </c>
      <c r="C3" s="297" t="s">
        <v>374</v>
      </c>
      <c r="D3" s="308" t="s">
        <v>207</v>
      </c>
      <c r="E3" s="308"/>
      <c r="F3" s="308"/>
      <c r="G3" s="308"/>
      <c r="H3" s="312"/>
      <c r="I3" s="198"/>
    </row>
    <row r="4" spans="1:11" ht="11.45" customHeight="1">
      <c r="A4" s="296"/>
      <c r="B4" s="300"/>
      <c r="C4" s="297"/>
      <c r="D4" s="300" t="s">
        <v>164</v>
      </c>
      <c r="E4" s="300" t="s">
        <v>165</v>
      </c>
      <c r="F4" s="300" t="s">
        <v>94</v>
      </c>
      <c r="G4" s="300" t="s">
        <v>204</v>
      </c>
      <c r="H4" s="303" t="s">
        <v>206</v>
      </c>
      <c r="I4" s="198"/>
    </row>
    <row r="5" spans="1:11" ht="11.45" customHeight="1">
      <c r="A5" s="296"/>
      <c r="B5" s="300"/>
      <c r="C5" s="297"/>
      <c r="D5" s="300"/>
      <c r="E5" s="300"/>
      <c r="F5" s="300"/>
      <c r="G5" s="300"/>
      <c r="H5" s="303"/>
      <c r="I5" s="198"/>
    </row>
    <row r="6" spans="1:11" ht="11.45" customHeight="1">
      <c r="A6" s="296"/>
      <c r="B6" s="300"/>
      <c r="C6" s="297"/>
      <c r="D6" s="300"/>
      <c r="E6" s="300"/>
      <c r="F6" s="300"/>
      <c r="G6" s="300"/>
      <c r="H6" s="303"/>
      <c r="I6" s="198"/>
    </row>
    <row r="7" spans="1:11" ht="11.45" customHeight="1">
      <c r="A7" s="296"/>
      <c r="B7" s="300"/>
      <c r="C7" s="297"/>
      <c r="D7" s="300"/>
      <c r="E7" s="300"/>
      <c r="F7" s="300"/>
      <c r="G7" s="300"/>
      <c r="H7" s="303"/>
      <c r="I7" s="198"/>
    </row>
    <row r="8" spans="1:11" ht="11.45" customHeight="1">
      <c r="A8" s="296"/>
      <c r="B8" s="300"/>
      <c r="C8" s="297"/>
      <c r="D8" s="300"/>
      <c r="E8" s="300"/>
      <c r="F8" s="300"/>
      <c r="G8" s="300"/>
      <c r="H8" s="303"/>
      <c r="I8" s="198"/>
    </row>
    <row r="9" spans="1:11" s="112" customFormat="1" ht="11.45" customHeight="1">
      <c r="A9" s="113">
        <v>1</v>
      </c>
      <c r="B9" s="114">
        <v>2</v>
      </c>
      <c r="C9" s="114">
        <v>3</v>
      </c>
      <c r="D9" s="114">
        <v>4</v>
      </c>
      <c r="E9" s="114">
        <v>5</v>
      </c>
      <c r="F9" s="114">
        <v>6</v>
      </c>
      <c r="G9" s="114">
        <v>7</v>
      </c>
      <c r="H9" s="115">
        <v>8</v>
      </c>
      <c r="I9" s="126"/>
      <c r="J9" s="211"/>
    </row>
    <row r="10" spans="1:11" ht="20.100000000000001" customHeight="1">
      <c r="A10" s="212" t="str">
        <f>IF(B10&lt;&gt;"",COUNTA($B10:B$10),"")</f>
        <v/>
      </c>
      <c r="B10" s="226"/>
      <c r="C10" s="313" t="s">
        <v>4</v>
      </c>
      <c r="D10" s="313"/>
      <c r="E10" s="313"/>
      <c r="F10" s="313"/>
      <c r="G10" s="313"/>
      <c r="H10" s="313"/>
      <c r="I10" s="201"/>
    </row>
    <row r="11" spans="1:11" ht="11.45" customHeight="1">
      <c r="A11" s="107">
        <f>IF(D11&lt;&gt;"",COUNTA($D$10:D11),"")</f>
        <v>1</v>
      </c>
      <c r="B11" s="202" t="s">
        <v>40</v>
      </c>
      <c r="C11" s="159">
        <v>31304</v>
      </c>
      <c r="D11" s="159">
        <v>885</v>
      </c>
      <c r="E11" s="159">
        <v>8463</v>
      </c>
      <c r="F11" s="159">
        <v>8437</v>
      </c>
      <c r="G11" s="159">
        <v>6751</v>
      </c>
      <c r="H11" s="159">
        <v>6768</v>
      </c>
      <c r="I11" s="201"/>
    </row>
    <row r="12" spans="1:11" ht="11.45" customHeight="1">
      <c r="A12" s="107" t="str">
        <f>IF(D12&lt;&gt;"",COUNTA($D$10:D12),"")</f>
        <v/>
      </c>
      <c r="B12" s="203"/>
      <c r="C12" s="204"/>
      <c r="D12" s="204"/>
      <c r="E12" s="204"/>
      <c r="F12" s="204"/>
      <c r="G12" s="204"/>
      <c r="H12" s="204"/>
      <c r="I12" s="201"/>
    </row>
    <row r="13" spans="1:11" ht="11.45" customHeight="1">
      <c r="A13" s="107">
        <f>IF(D13&lt;&gt;"",COUNTA($D$10:D13),"")</f>
        <v>2</v>
      </c>
      <c r="B13" s="203" t="s">
        <v>218</v>
      </c>
      <c r="C13" s="155">
        <v>4036</v>
      </c>
      <c r="D13" s="155">
        <v>3</v>
      </c>
      <c r="E13" s="155">
        <v>532</v>
      </c>
      <c r="F13" s="155">
        <v>1147</v>
      </c>
      <c r="G13" s="155">
        <v>1576</v>
      </c>
      <c r="H13" s="155">
        <v>778</v>
      </c>
      <c r="I13" s="205"/>
    </row>
    <row r="14" spans="1:11" ht="11.45" customHeight="1">
      <c r="A14" s="107">
        <f>IF(D14&lt;&gt;"",COUNTA($D$10:D14),"")</f>
        <v>3</v>
      </c>
      <c r="B14" s="162" t="s">
        <v>219</v>
      </c>
      <c r="C14" s="155">
        <v>2699</v>
      </c>
      <c r="D14" s="155">
        <v>4</v>
      </c>
      <c r="E14" s="155">
        <v>443</v>
      </c>
      <c r="F14" s="155">
        <v>485</v>
      </c>
      <c r="G14" s="155">
        <v>851</v>
      </c>
      <c r="H14" s="155">
        <v>916</v>
      </c>
      <c r="I14" s="205"/>
    </row>
    <row r="15" spans="1:11" ht="11.45" customHeight="1">
      <c r="A15" s="107" t="str">
        <f>IF(D15&lt;&gt;"",COUNTA($D$10:D15),"")</f>
        <v/>
      </c>
      <c r="B15" s="162"/>
      <c r="C15" s="155"/>
      <c r="D15" s="155"/>
      <c r="E15" s="155"/>
      <c r="F15" s="155"/>
      <c r="G15" s="155"/>
      <c r="H15" s="155"/>
      <c r="I15" s="205"/>
    </row>
    <row r="16" spans="1:11" ht="11.45" customHeight="1">
      <c r="A16" s="107">
        <f>IF(D16&lt;&gt;"",COUNTA($D$10:D16),"")</f>
        <v>4</v>
      </c>
      <c r="B16" s="203" t="s">
        <v>220</v>
      </c>
      <c r="C16" s="155">
        <v>4476</v>
      </c>
      <c r="D16" s="155">
        <v>175</v>
      </c>
      <c r="E16" s="155">
        <v>1098</v>
      </c>
      <c r="F16" s="155">
        <v>1218</v>
      </c>
      <c r="G16" s="155">
        <v>877</v>
      </c>
      <c r="H16" s="155">
        <v>1108</v>
      </c>
      <c r="I16" s="205"/>
    </row>
    <row r="17" spans="1:9" ht="11.45" customHeight="1">
      <c r="A17" s="107">
        <f>IF(D17&lt;&gt;"",COUNTA($D$10:D17),"")</f>
        <v>5</v>
      </c>
      <c r="B17" s="203" t="s">
        <v>221</v>
      </c>
      <c r="C17" s="155">
        <v>2625</v>
      </c>
      <c r="D17" s="155">
        <v>131</v>
      </c>
      <c r="E17" s="155">
        <v>667</v>
      </c>
      <c r="F17" s="155">
        <v>954</v>
      </c>
      <c r="G17" s="155">
        <v>517</v>
      </c>
      <c r="H17" s="155">
        <v>356</v>
      </c>
      <c r="I17" s="205"/>
    </row>
    <row r="18" spans="1:9" ht="11.45" customHeight="1">
      <c r="A18" s="107">
        <f>IF(D18&lt;&gt;"",COUNTA($D$10:D18),"")</f>
        <v>6</v>
      </c>
      <c r="B18" s="203" t="s">
        <v>222</v>
      </c>
      <c r="C18" s="155">
        <v>2818</v>
      </c>
      <c r="D18" s="155">
        <v>108</v>
      </c>
      <c r="E18" s="155">
        <v>553</v>
      </c>
      <c r="F18" s="155">
        <v>1108</v>
      </c>
      <c r="G18" s="155">
        <v>521</v>
      </c>
      <c r="H18" s="155">
        <v>528</v>
      </c>
      <c r="I18" s="205"/>
    </row>
    <row r="19" spans="1:9" ht="11.45" customHeight="1">
      <c r="A19" s="107">
        <f>IF(D19&lt;&gt;"",COUNTA($D$10:D19),"")</f>
        <v>7</v>
      </c>
      <c r="B19" s="203" t="s">
        <v>223</v>
      </c>
      <c r="C19" s="155">
        <v>4627</v>
      </c>
      <c r="D19" s="155">
        <v>93</v>
      </c>
      <c r="E19" s="155">
        <v>2258</v>
      </c>
      <c r="F19" s="155">
        <v>800</v>
      </c>
      <c r="G19" s="155">
        <v>854</v>
      </c>
      <c r="H19" s="155">
        <v>622</v>
      </c>
      <c r="I19" s="205"/>
    </row>
    <row r="20" spans="1:9" ht="11.45" customHeight="1">
      <c r="A20" s="107">
        <f>IF(D20&lt;&gt;"",COUNTA($D$10:D20),"")</f>
        <v>8</v>
      </c>
      <c r="B20" s="203" t="s">
        <v>224</v>
      </c>
      <c r="C20" s="155">
        <v>4316</v>
      </c>
      <c r="D20" s="155">
        <v>88</v>
      </c>
      <c r="E20" s="155">
        <v>791</v>
      </c>
      <c r="F20" s="155">
        <v>1087</v>
      </c>
      <c r="G20" s="155">
        <v>854</v>
      </c>
      <c r="H20" s="155">
        <v>1496</v>
      </c>
      <c r="I20" s="205"/>
    </row>
    <row r="21" spans="1:9" ht="11.45" customHeight="1">
      <c r="A21" s="107">
        <f>IF(D21&lt;&gt;"",COUNTA($D$10:D21),"")</f>
        <v>9</v>
      </c>
      <c r="B21" s="203" t="s">
        <v>225</v>
      </c>
      <c r="C21" s="155">
        <v>5707</v>
      </c>
      <c r="D21" s="155">
        <v>283</v>
      </c>
      <c r="E21" s="155">
        <v>2121</v>
      </c>
      <c r="F21" s="155">
        <v>1638</v>
      </c>
      <c r="G21" s="155">
        <v>701</v>
      </c>
      <c r="H21" s="155">
        <v>964</v>
      </c>
      <c r="I21" s="205"/>
    </row>
    <row r="22" spans="1:9" ht="20.100000000000001" customHeight="1">
      <c r="A22" s="107" t="str">
        <f>IF(D22&lt;&gt;"",COUNTA($D$10:D22),"")</f>
        <v/>
      </c>
      <c r="B22" s="203"/>
      <c r="C22" s="314" t="s">
        <v>63</v>
      </c>
      <c r="D22" s="314"/>
      <c r="E22" s="314"/>
      <c r="F22" s="314"/>
      <c r="G22" s="314"/>
      <c r="H22" s="314"/>
      <c r="I22" s="206"/>
    </row>
    <row r="23" spans="1:9" ht="11.45" customHeight="1">
      <c r="A23" s="107">
        <f>IF(D23&lt;&gt;"",COUNTA($D$10:D23),"")</f>
        <v>10</v>
      </c>
      <c r="B23" s="202" t="s">
        <v>40</v>
      </c>
      <c r="C23" s="159">
        <v>11507</v>
      </c>
      <c r="D23" s="159">
        <v>214</v>
      </c>
      <c r="E23" s="159">
        <v>1754</v>
      </c>
      <c r="F23" s="159">
        <v>2904</v>
      </c>
      <c r="G23" s="159">
        <v>2643</v>
      </c>
      <c r="H23" s="159">
        <v>3992</v>
      </c>
      <c r="I23" s="206"/>
    </row>
    <row r="24" spans="1:9" ht="11.45" customHeight="1">
      <c r="A24" s="107" t="str">
        <f>IF(D24&lt;&gt;"",COUNTA($D$10:D24),"")</f>
        <v/>
      </c>
      <c r="B24" s="203"/>
      <c r="C24" s="204"/>
      <c r="D24" s="204"/>
      <c r="E24" s="204"/>
      <c r="F24" s="204"/>
      <c r="G24" s="204"/>
      <c r="H24" s="204"/>
      <c r="I24" s="206"/>
    </row>
    <row r="25" spans="1:9" ht="11.45" customHeight="1">
      <c r="A25" s="107">
        <f>IF(D25&lt;&gt;"",COUNTA($D$10:D25),"")</f>
        <v>11</v>
      </c>
      <c r="B25" s="203" t="s">
        <v>218</v>
      </c>
      <c r="C25" s="155">
        <v>1431</v>
      </c>
      <c r="D25" s="155" t="s">
        <v>15</v>
      </c>
      <c r="E25" s="155">
        <v>95</v>
      </c>
      <c r="F25" s="155">
        <v>359</v>
      </c>
      <c r="G25" s="155">
        <v>554</v>
      </c>
      <c r="H25" s="155">
        <v>423</v>
      </c>
      <c r="I25" s="205"/>
    </row>
    <row r="26" spans="1:9" ht="11.45" customHeight="1">
      <c r="A26" s="107">
        <f>IF(D26&lt;&gt;"",COUNTA($D$10:D26),"")</f>
        <v>12</v>
      </c>
      <c r="B26" s="162" t="s">
        <v>219</v>
      </c>
      <c r="C26" s="155">
        <v>1060</v>
      </c>
      <c r="D26" s="155">
        <v>4</v>
      </c>
      <c r="E26" s="155">
        <v>95</v>
      </c>
      <c r="F26" s="155">
        <v>133</v>
      </c>
      <c r="G26" s="155">
        <v>360</v>
      </c>
      <c r="H26" s="155">
        <v>468</v>
      </c>
      <c r="I26" s="205"/>
    </row>
    <row r="27" spans="1:9" ht="11.45" customHeight="1">
      <c r="A27" s="107" t="str">
        <f>IF(D27&lt;&gt;"",COUNTA($D$10:D27),"")</f>
        <v/>
      </c>
      <c r="B27" s="162"/>
      <c r="C27" s="155"/>
      <c r="D27" s="155"/>
      <c r="E27" s="155"/>
      <c r="F27" s="155"/>
      <c r="G27" s="155"/>
      <c r="H27" s="155"/>
      <c r="I27" s="205"/>
    </row>
    <row r="28" spans="1:9" ht="11.45" customHeight="1">
      <c r="A28" s="107">
        <f>IF(D28&lt;&gt;"",COUNTA($D$10:D28),"")</f>
        <v>13</v>
      </c>
      <c r="B28" s="203" t="s">
        <v>220</v>
      </c>
      <c r="C28" s="155">
        <v>1689</v>
      </c>
      <c r="D28" s="155">
        <v>34</v>
      </c>
      <c r="E28" s="155">
        <v>221</v>
      </c>
      <c r="F28" s="155">
        <v>393</v>
      </c>
      <c r="G28" s="155">
        <v>360</v>
      </c>
      <c r="H28" s="155">
        <v>681</v>
      </c>
      <c r="I28" s="205"/>
    </row>
    <row r="29" spans="1:9" ht="11.45" customHeight="1">
      <c r="A29" s="107">
        <f>IF(D29&lt;&gt;"",COUNTA($D$10:D29),"")</f>
        <v>14</v>
      </c>
      <c r="B29" s="203" t="s">
        <v>221</v>
      </c>
      <c r="C29" s="155">
        <v>829</v>
      </c>
      <c r="D29" s="155">
        <v>33</v>
      </c>
      <c r="E29" s="155">
        <v>91</v>
      </c>
      <c r="F29" s="155">
        <v>341</v>
      </c>
      <c r="G29" s="155">
        <v>180</v>
      </c>
      <c r="H29" s="155">
        <v>184</v>
      </c>
      <c r="I29" s="205"/>
    </row>
    <row r="30" spans="1:9" ht="11.45" customHeight="1">
      <c r="A30" s="107">
        <f>IF(D30&lt;&gt;"",COUNTA($D$10:D30),"")</f>
        <v>15</v>
      </c>
      <c r="B30" s="203" t="s">
        <v>222</v>
      </c>
      <c r="C30" s="155">
        <v>996</v>
      </c>
      <c r="D30" s="155">
        <v>21</v>
      </c>
      <c r="E30" s="155">
        <v>72</v>
      </c>
      <c r="F30" s="155">
        <v>433</v>
      </c>
      <c r="G30" s="155">
        <v>197</v>
      </c>
      <c r="H30" s="155">
        <v>273</v>
      </c>
      <c r="I30" s="205"/>
    </row>
    <row r="31" spans="1:9" ht="11.45" customHeight="1">
      <c r="A31" s="107">
        <f>IF(D31&lt;&gt;"",COUNTA($D$10:D31),"")</f>
        <v>16</v>
      </c>
      <c r="B31" s="203" t="s">
        <v>223</v>
      </c>
      <c r="C31" s="155">
        <v>1590</v>
      </c>
      <c r="D31" s="155">
        <v>24</v>
      </c>
      <c r="E31" s="155">
        <v>571</v>
      </c>
      <c r="F31" s="155">
        <v>297</v>
      </c>
      <c r="G31" s="155">
        <v>324</v>
      </c>
      <c r="H31" s="155">
        <v>374</v>
      </c>
      <c r="I31" s="205"/>
    </row>
    <row r="32" spans="1:9" ht="11.45" customHeight="1">
      <c r="A32" s="107">
        <f>IF(D32&lt;&gt;"",COUNTA($D$10:D32),"")</f>
        <v>17</v>
      </c>
      <c r="B32" s="203" t="s">
        <v>224</v>
      </c>
      <c r="C32" s="155">
        <v>1951</v>
      </c>
      <c r="D32" s="155">
        <v>23</v>
      </c>
      <c r="E32" s="155">
        <v>171</v>
      </c>
      <c r="F32" s="155">
        <v>435</v>
      </c>
      <c r="G32" s="155">
        <v>413</v>
      </c>
      <c r="H32" s="155">
        <v>909</v>
      </c>
      <c r="I32" s="205"/>
    </row>
    <row r="33" spans="1:10" ht="11.45" customHeight="1">
      <c r="A33" s="107">
        <f>IF(D33&lt;&gt;"",COUNTA($D$10:D33),"")</f>
        <v>18</v>
      </c>
      <c r="B33" s="203" t="s">
        <v>225</v>
      </c>
      <c r="C33" s="155">
        <v>1961</v>
      </c>
      <c r="D33" s="155">
        <v>75</v>
      </c>
      <c r="E33" s="155">
        <v>438</v>
      </c>
      <c r="F33" s="155">
        <v>513</v>
      </c>
      <c r="G33" s="155">
        <v>255</v>
      </c>
      <c r="H33" s="155">
        <v>680</v>
      </c>
      <c r="I33" s="205"/>
    </row>
    <row r="34" spans="1:10" ht="20.100000000000001" customHeight="1">
      <c r="A34" s="107" t="str">
        <f>IF(D34&lt;&gt;"",COUNTA($D$10:D34),"")</f>
        <v/>
      </c>
      <c r="B34" s="203"/>
      <c r="C34" s="314" t="s">
        <v>64</v>
      </c>
      <c r="D34" s="314"/>
      <c r="E34" s="314"/>
      <c r="F34" s="314"/>
      <c r="G34" s="314"/>
      <c r="H34" s="314"/>
      <c r="I34" s="206"/>
      <c r="J34" s="207"/>
    </row>
    <row r="35" spans="1:10" ht="11.45" customHeight="1">
      <c r="A35" s="107">
        <f>IF(D35&lt;&gt;"",COUNTA($D$10:D35),"")</f>
        <v>19</v>
      </c>
      <c r="B35" s="202" t="s">
        <v>40</v>
      </c>
      <c r="C35" s="159">
        <v>19797</v>
      </c>
      <c r="D35" s="159">
        <v>671</v>
      </c>
      <c r="E35" s="159">
        <v>6709</v>
      </c>
      <c r="F35" s="159">
        <v>5533</v>
      </c>
      <c r="G35" s="159">
        <v>4108</v>
      </c>
      <c r="H35" s="159">
        <v>2776</v>
      </c>
      <c r="I35" s="206"/>
      <c r="J35" s="207"/>
    </row>
    <row r="36" spans="1:10" ht="11.45" customHeight="1">
      <c r="A36" s="107" t="str">
        <f>IF(D36&lt;&gt;"",COUNTA($D$10:D36),"")</f>
        <v/>
      </c>
      <c r="B36" s="203"/>
      <c r="C36" s="204"/>
      <c r="D36" s="204"/>
      <c r="E36" s="204"/>
      <c r="F36" s="204"/>
      <c r="G36" s="204"/>
      <c r="H36" s="204"/>
      <c r="I36" s="206"/>
      <c r="J36" s="207"/>
    </row>
    <row r="37" spans="1:10" ht="11.45" customHeight="1">
      <c r="A37" s="107">
        <f>IF(D37&lt;&gt;"",COUNTA($D$10:D37),"")</f>
        <v>20</v>
      </c>
      <c r="B37" s="203" t="s">
        <v>218</v>
      </c>
      <c r="C37" s="155">
        <v>2605</v>
      </c>
      <c r="D37" s="155">
        <v>3</v>
      </c>
      <c r="E37" s="155">
        <v>437</v>
      </c>
      <c r="F37" s="155">
        <v>788</v>
      </c>
      <c r="G37" s="155">
        <v>1022</v>
      </c>
      <c r="H37" s="155">
        <v>355</v>
      </c>
      <c r="I37" s="205"/>
    </row>
    <row r="38" spans="1:10" ht="11.45" customHeight="1">
      <c r="A38" s="107">
        <f>IF(D38&lt;&gt;"",COUNTA($D$10:D38),"")</f>
        <v>21</v>
      </c>
      <c r="B38" s="162" t="s">
        <v>219</v>
      </c>
      <c r="C38" s="155">
        <v>1639</v>
      </c>
      <c r="D38" s="155" t="s">
        <v>15</v>
      </c>
      <c r="E38" s="155">
        <v>348</v>
      </c>
      <c r="F38" s="155">
        <v>352</v>
      </c>
      <c r="G38" s="155">
        <v>491</v>
      </c>
      <c r="H38" s="155">
        <v>448</v>
      </c>
      <c r="I38" s="205"/>
    </row>
    <row r="39" spans="1:10" ht="11.45" customHeight="1">
      <c r="A39" s="107" t="str">
        <f>IF(D39&lt;&gt;"",COUNTA($D$10:D39),"")</f>
        <v/>
      </c>
      <c r="B39" s="162"/>
      <c r="C39" s="155"/>
      <c r="D39" s="155"/>
      <c r="E39" s="155"/>
      <c r="F39" s="155"/>
      <c r="G39" s="155"/>
      <c r="H39" s="155"/>
      <c r="I39" s="205"/>
    </row>
    <row r="40" spans="1:10" ht="11.45" customHeight="1">
      <c r="A40" s="107">
        <f>IF(D40&lt;&gt;"",COUNTA($D$10:D40),"")</f>
        <v>22</v>
      </c>
      <c r="B40" s="203" t="s">
        <v>220</v>
      </c>
      <c r="C40" s="155">
        <v>2787</v>
      </c>
      <c r="D40" s="155">
        <v>141</v>
      </c>
      <c r="E40" s="155">
        <v>877</v>
      </c>
      <c r="F40" s="155">
        <v>825</v>
      </c>
      <c r="G40" s="155">
        <v>517</v>
      </c>
      <c r="H40" s="155">
        <v>427</v>
      </c>
      <c r="I40" s="205"/>
    </row>
    <row r="41" spans="1:10" ht="11.45" customHeight="1">
      <c r="A41" s="107">
        <f>IF(D41&lt;&gt;"",COUNTA($D$10:D41),"")</f>
        <v>23</v>
      </c>
      <c r="B41" s="203" t="s">
        <v>221</v>
      </c>
      <c r="C41" s="155">
        <v>1796</v>
      </c>
      <c r="D41" s="155">
        <v>98</v>
      </c>
      <c r="E41" s="155">
        <v>576</v>
      </c>
      <c r="F41" s="155">
        <v>613</v>
      </c>
      <c r="G41" s="155">
        <v>337</v>
      </c>
      <c r="H41" s="155">
        <v>172</v>
      </c>
      <c r="I41" s="205"/>
    </row>
    <row r="42" spans="1:10" ht="11.45" customHeight="1">
      <c r="A42" s="107">
        <f>IF(D42&lt;&gt;"",COUNTA($D$10:D42),"")</f>
        <v>24</v>
      </c>
      <c r="B42" s="203" t="s">
        <v>222</v>
      </c>
      <c r="C42" s="155">
        <v>1822</v>
      </c>
      <c r="D42" s="155">
        <v>87</v>
      </c>
      <c r="E42" s="155">
        <v>481</v>
      </c>
      <c r="F42" s="155">
        <v>675</v>
      </c>
      <c r="G42" s="155">
        <v>324</v>
      </c>
      <c r="H42" s="155">
        <v>255</v>
      </c>
      <c r="I42" s="205"/>
    </row>
    <row r="43" spans="1:10" ht="11.45" customHeight="1">
      <c r="A43" s="107">
        <f>IF(D43&lt;&gt;"",COUNTA($D$10:D43),"")</f>
        <v>25</v>
      </c>
      <c r="B43" s="203" t="s">
        <v>223</v>
      </c>
      <c r="C43" s="155">
        <v>3037</v>
      </c>
      <c r="D43" s="155">
        <v>69</v>
      </c>
      <c r="E43" s="155">
        <v>1687</v>
      </c>
      <c r="F43" s="155">
        <v>503</v>
      </c>
      <c r="G43" s="155">
        <v>530</v>
      </c>
      <c r="H43" s="155">
        <v>248</v>
      </c>
      <c r="I43" s="205"/>
    </row>
    <row r="44" spans="1:10" ht="11.45" customHeight="1">
      <c r="A44" s="107">
        <f>IF(D44&lt;&gt;"",COUNTA($D$10:D44),"")</f>
        <v>26</v>
      </c>
      <c r="B44" s="203" t="s">
        <v>224</v>
      </c>
      <c r="C44" s="155">
        <v>2365</v>
      </c>
      <c r="D44" s="155">
        <v>65</v>
      </c>
      <c r="E44" s="155">
        <v>620</v>
      </c>
      <c r="F44" s="155">
        <v>652</v>
      </c>
      <c r="G44" s="155">
        <v>441</v>
      </c>
      <c r="H44" s="155">
        <v>587</v>
      </c>
      <c r="I44" s="205"/>
    </row>
    <row r="45" spans="1:10" ht="11.45" customHeight="1">
      <c r="A45" s="107">
        <f>IF(D45&lt;&gt;"",COUNTA($D$10:D45),"")</f>
        <v>27</v>
      </c>
      <c r="B45" s="203" t="s">
        <v>225</v>
      </c>
      <c r="C45" s="155">
        <v>3746</v>
      </c>
      <c r="D45" s="155">
        <v>208</v>
      </c>
      <c r="E45" s="155">
        <v>1683</v>
      </c>
      <c r="F45" s="155">
        <v>1125</v>
      </c>
      <c r="G45" s="155">
        <v>446</v>
      </c>
      <c r="H45" s="155">
        <v>284</v>
      </c>
      <c r="I45" s="205"/>
    </row>
    <row r="46" spans="1:10" ht="11.45" customHeight="1"/>
    <row r="47" spans="1:10" ht="11.45" customHeight="1"/>
    <row r="48" spans="1:10" ht="11.45" customHeight="1"/>
    <row r="49" ht="11.45" customHeight="1"/>
  </sheetData>
  <mergeCells count="16">
    <mergeCell ref="C34:H34"/>
    <mergeCell ref="A1:B1"/>
    <mergeCell ref="C1:H1"/>
    <mergeCell ref="A2:B2"/>
    <mergeCell ref="C2:H2"/>
    <mergeCell ref="A3:A8"/>
    <mergeCell ref="B3:B8"/>
    <mergeCell ref="C3:C8"/>
    <mergeCell ref="D3:H3"/>
    <mergeCell ref="D4:D8"/>
    <mergeCell ref="E4:E8"/>
    <mergeCell ref="F4:F8"/>
    <mergeCell ref="G4:G8"/>
    <mergeCell ref="H4:H8"/>
    <mergeCell ref="C10:H10"/>
    <mergeCell ref="C22:H22"/>
  </mergeCells>
  <conditionalFormatting sqref="C22:H22 C34:H34">
    <cfRule type="cellIs" dxfId="8" priority="4" stopIfTrue="1" operator="between">
      <formula>0.1</formula>
      <formula>2.9</formula>
    </cfRule>
  </conditionalFormatting>
  <conditionalFormatting sqref="C11:H11 C13:H21">
    <cfRule type="cellIs" dxfId="7" priority="3" stopIfTrue="1" operator="between">
      <formula>0.1</formula>
      <formula>2.9</formula>
    </cfRule>
  </conditionalFormatting>
  <conditionalFormatting sqref="C23:H23 C25:H33">
    <cfRule type="cellIs" dxfId="6" priority="2" stopIfTrue="1" operator="between">
      <formula>0.1</formula>
      <formula>2.9</formula>
    </cfRule>
  </conditionalFormatting>
  <conditionalFormatting sqref="C35:H35 C37:H45">
    <cfRule type="cellIs" dxfId="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L138"/>
  <sheetViews>
    <sheetView zoomScale="140" zoomScaleNormal="140" workbookViewId="0">
      <selection sqref="A1:B1"/>
    </sheetView>
  </sheetViews>
  <sheetFormatPr baseColWidth="10" defaultRowHeight="11.25"/>
  <cols>
    <col min="1" max="1" width="3.140625" style="180" customWidth="1"/>
    <col min="2" max="2" width="16.28515625" style="180" customWidth="1"/>
    <col min="3" max="3" width="9.7109375" style="180" customWidth="1"/>
    <col min="4" max="11" width="7.85546875" style="180" customWidth="1"/>
    <col min="12" max="16384" width="11.42578125" style="180"/>
  </cols>
  <sheetData>
    <row r="1" spans="1:11" s="166" customFormat="1" ht="39" customHeight="1">
      <c r="A1" s="287" t="s">
        <v>113</v>
      </c>
      <c r="B1" s="288"/>
      <c r="C1" s="289" t="s">
        <v>293</v>
      </c>
      <c r="D1" s="289"/>
      <c r="E1" s="289"/>
      <c r="F1" s="289"/>
      <c r="G1" s="289"/>
      <c r="H1" s="289"/>
      <c r="I1" s="289"/>
      <c r="J1" s="289"/>
      <c r="K1" s="290"/>
    </row>
    <row r="2" spans="1:11" s="148" customFormat="1" ht="35.450000000000003" customHeight="1">
      <c r="A2" s="291" t="s">
        <v>181</v>
      </c>
      <c r="B2" s="292"/>
      <c r="C2" s="293" t="s">
        <v>340</v>
      </c>
      <c r="D2" s="293"/>
      <c r="E2" s="293"/>
      <c r="F2" s="293"/>
      <c r="G2" s="293"/>
      <c r="H2" s="293"/>
      <c r="I2" s="293"/>
      <c r="J2" s="293"/>
      <c r="K2" s="294"/>
    </row>
    <row r="3" spans="1:11" s="148" customFormat="1" ht="11.45" customHeight="1">
      <c r="A3" s="304" t="s">
        <v>97</v>
      </c>
      <c r="B3" s="308" t="s">
        <v>28</v>
      </c>
      <c r="C3" s="300" t="s">
        <v>106</v>
      </c>
      <c r="D3" s="297" t="s">
        <v>41</v>
      </c>
      <c r="E3" s="297"/>
      <c r="F3" s="297"/>
      <c r="G3" s="297"/>
      <c r="H3" s="297"/>
      <c r="I3" s="297"/>
      <c r="J3" s="297"/>
      <c r="K3" s="309"/>
    </row>
    <row r="4" spans="1:11" s="148" customFormat="1" ht="11.45" customHeight="1">
      <c r="A4" s="304"/>
      <c r="B4" s="308"/>
      <c r="C4" s="300"/>
      <c r="D4" s="300" t="s">
        <v>35</v>
      </c>
      <c r="E4" s="308" t="s">
        <v>38</v>
      </c>
      <c r="F4" s="300" t="s">
        <v>107</v>
      </c>
      <c r="G4" s="300" t="s">
        <v>108</v>
      </c>
      <c r="H4" s="300" t="s">
        <v>109</v>
      </c>
      <c r="I4" s="300" t="s">
        <v>110</v>
      </c>
      <c r="J4" s="300" t="s">
        <v>111</v>
      </c>
      <c r="K4" s="303" t="s">
        <v>112</v>
      </c>
    </row>
    <row r="5" spans="1:11" s="148" customFormat="1" ht="11.45" customHeight="1">
      <c r="A5" s="304"/>
      <c r="B5" s="308"/>
      <c r="C5" s="300"/>
      <c r="D5" s="300"/>
      <c r="E5" s="308"/>
      <c r="F5" s="300"/>
      <c r="G5" s="300"/>
      <c r="H5" s="300"/>
      <c r="I5" s="300"/>
      <c r="J5" s="300"/>
      <c r="K5" s="303"/>
    </row>
    <row r="6" spans="1:11" ht="11.45" customHeight="1">
      <c r="A6" s="304"/>
      <c r="B6" s="308"/>
      <c r="C6" s="300"/>
      <c r="D6" s="300"/>
      <c r="E6" s="308"/>
      <c r="F6" s="300"/>
      <c r="G6" s="300"/>
      <c r="H6" s="300"/>
      <c r="I6" s="300"/>
      <c r="J6" s="300"/>
      <c r="K6" s="303"/>
    </row>
    <row r="7" spans="1:11" ht="11.45" customHeight="1">
      <c r="A7" s="304"/>
      <c r="B7" s="308"/>
      <c r="C7" s="300"/>
      <c r="D7" s="300"/>
      <c r="E7" s="308"/>
      <c r="F7" s="300"/>
      <c r="G7" s="300"/>
      <c r="H7" s="300"/>
      <c r="I7" s="300"/>
      <c r="J7" s="300"/>
      <c r="K7" s="303"/>
    </row>
    <row r="8" spans="1:11" s="112" customFormat="1" ht="11.45" customHeight="1">
      <c r="A8" s="108">
        <v>1</v>
      </c>
      <c r="B8" s="109">
        <v>2</v>
      </c>
      <c r="C8" s="110">
        <v>3</v>
      </c>
      <c r="D8" s="110">
        <v>4</v>
      </c>
      <c r="E8" s="109">
        <v>5</v>
      </c>
      <c r="F8" s="110">
        <v>6</v>
      </c>
      <c r="G8" s="110">
        <v>7</v>
      </c>
      <c r="H8" s="109">
        <v>8</v>
      </c>
      <c r="I8" s="110">
        <v>9</v>
      </c>
      <c r="J8" s="110">
        <v>10</v>
      </c>
      <c r="K8" s="111">
        <v>11</v>
      </c>
    </row>
    <row r="9" spans="1:11" ht="11.45" customHeight="1">
      <c r="A9" s="238"/>
      <c r="B9" s="200"/>
      <c r="C9" s="234"/>
      <c r="D9" s="234"/>
      <c r="E9" s="234"/>
      <c r="F9" s="234"/>
      <c r="G9" s="234"/>
      <c r="H9" s="234"/>
      <c r="I9" s="234"/>
      <c r="J9" s="234"/>
      <c r="K9" s="234"/>
    </row>
    <row r="10" spans="1:11" ht="11.45" customHeight="1">
      <c r="A10" s="107">
        <f>IF(D10&lt;&gt;"",COUNTA($D10:D$10),"")</f>
        <v>1</v>
      </c>
      <c r="B10" s="202" t="s">
        <v>42</v>
      </c>
      <c r="C10" s="159">
        <v>63582</v>
      </c>
      <c r="D10" s="159">
        <v>6300</v>
      </c>
      <c r="E10" s="159">
        <v>3592</v>
      </c>
      <c r="F10" s="159">
        <v>6245</v>
      </c>
      <c r="G10" s="159">
        <v>6163</v>
      </c>
      <c r="H10" s="159">
        <v>5714</v>
      </c>
      <c r="I10" s="159">
        <v>14574</v>
      </c>
      <c r="J10" s="159">
        <v>5709</v>
      </c>
      <c r="K10" s="159">
        <v>15285</v>
      </c>
    </row>
    <row r="11" spans="1:11" ht="8.1" customHeight="1">
      <c r="A11" s="107" t="str">
        <f>IF(D11&lt;&gt;"",COUNTA($D$10:D11),"")</f>
        <v/>
      </c>
      <c r="B11" s="203"/>
      <c r="C11" s="155"/>
      <c r="D11" s="155"/>
      <c r="E11" s="155"/>
      <c r="F11" s="155"/>
      <c r="G11" s="155"/>
      <c r="H11" s="155"/>
      <c r="I11" s="155"/>
      <c r="J11" s="155"/>
      <c r="K11" s="155"/>
    </row>
    <row r="12" spans="1:11" ht="11.45" customHeight="1">
      <c r="A12" s="107">
        <f>IF(D12&lt;&gt;"",COUNTA($D$10:D12),"")</f>
        <v>2</v>
      </c>
      <c r="B12" s="203" t="s">
        <v>232</v>
      </c>
      <c r="C12" s="155">
        <v>2171</v>
      </c>
      <c r="D12" s="155">
        <v>259</v>
      </c>
      <c r="E12" s="155">
        <v>154</v>
      </c>
      <c r="F12" s="155">
        <v>357</v>
      </c>
      <c r="G12" s="155">
        <v>281</v>
      </c>
      <c r="H12" s="155">
        <v>311</v>
      </c>
      <c r="I12" s="155">
        <v>197</v>
      </c>
      <c r="J12" s="155">
        <v>313</v>
      </c>
      <c r="K12" s="155">
        <v>299</v>
      </c>
    </row>
    <row r="13" spans="1:11" ht="11.45" customHeight="1">
      <c r="A13" s="107">
        <f>IF(D13&lt;&gt;"",COUNTA($D$10:D13),"")</f>
        <v>3</v>
      </c>
      <c r="B13" s="203" t="s">
        <v>233</v>
      </c>
      <c r="C13" s="155">
        <v>3613</v>
      </c>
      <c r="D13" s="155">
        <v>783</v>
      </c>
      <c r="E13" s="155">
        <v>166</v>
      </c>
      <c r="F13" s="155">
        <v>456</v>
      </c>
      <c r="G13" s="155">
        <v>523</v>
      </c>
      <c r="H13" s="155">
        <v>465</v>
      </c>
      <c r="I13" s="155">
        <v>284</v>
      </c>
      <c r="J13" s="155">
        <v>487</v>
      </c>
      <c r="K13" s="155">
        <v>449</v>
      </c>
    </row>
    <row r="14" spans="1:11" ht="11.45" customHeight="1">
      <c r="A14" s="107">
        <f>IF(D14&lt;&gt;"",COUNTA($D$10:D14),"")</f>
        <v>4</v>
      </c>
      <c r="B14" s="203" t="s">
        <v>234</v>
      </c>
      <c r="C14" s="155">
        <v>8529</v>
      </c>
      <c r="D14" s="155">
        <v>1224</v>
      </c>
      <c r="E14" s="155">
        <v>406</v>
      </c>
      <c r="F14" s="155">
        <v>1992</v>
      </c>
      <c r="G14" s="155">
        <v>955</v>
      </c>
      <c r="H14" s="155">
        <v>1129</v>
      </c>
      <c r="I14" s="155">
        <v>511</v>
      </c>
      <c r="J14" s="155">
        <v>1595</v>
      </c>
      <c r="K14" s="155">
        <v>717</v>
      </c>
    </row>
    <row r="15" spans="1:11" ht="11.45" customHeight="1">
      <c r="A15" s="107">
        <f>IF(D15&lt;&gt;"",COUNTA($D$10:D15),"")</f>
        <v>5</v>
      </c>
      <c r="B15" s="203" t="s">
        <v>235</v>
      </c>
      <c r="C15" s="155">
        <v>1046</v>
      </c>
      <c r="D15" s="155">
        <v>187</v>
      </c>
      <c r="E15" s="155">
        <v>61</v>
      </c>
      <c r="F15" s="155">
        <v>175</v>
      </c>
      <c r="G15" s="155">
        <v>166</v>
      </c>
      <c r="H15" s="155">
        <v>174</v>
      </c>
      <c r="I15" s="155">
        <v>76</v>
      </c>
      <c r="J15" s="155">
        <v>122</v>
      </c>
      <c r="K15" s="155">
        <v>85</v>
      </c>
    </row>
    <row r="16" spans="1:11" ht="11.45" customHeight="1">
      <c r="A16" s="107">
        <f>IF(D16&lt;&gt;"",COUNTA($D$10:D16),"")</f>
        <v>6</v>
      </c>
      <c r="B16" s="203" t="s">
        <v>236</v>
      </c>
      <c r="C16" s="155">
        <v>11500</v>
      </c>
      <c r="D16" s="155">
        <v>1154</v>
      </c>
      <c r="E16" s="155">
        <v>1215</v>
      </c>
      <c r="F16" s="155">
        <v>690</v>
      </c>
      <c r="G16" s="155">
        <v>1138</v>
      </c>
      <c r="H16" s="155">
        <v>783</v>
      </c>
      <c r="I16" s="155">
        <v>1642</v>
      </c>
      <c r="J16" s="155">
        <v>600</v>
      </c>
      <c r="K16" s="155">
        <v>4278</v>
      </c>
    </row>
    <row r="17" spans="1:11" ht="11.45" customHeight="1">
      <c r="A17" s="107">
        <f>IF(D17&lt;&gt;"",COUNTA($D$10:D17),"")</f>
        <v>7</v>
      </c>
      <c r="B17" s="203" t="s">
        <v>237</v>
      </c>
      <c r="C17" s="155">
        <v>1782</v>
      </c>
      <c r="D17" s="155">
        <v>266</v>
      </c>
      <c r="E17" s="155">
        <v>96</v>
      </c>
      <c r="F17" s="155">
        <v>276</v>
      </c>
      <c r="G17" s="155">
        <v>288</v>
      </c>
      <c r="H17" s="155">
        <v>223</v>
      </c>
      <c r="I17" s="155">
        <v>161</v>
      </c>
      <c r="J17" s="155">
        <v>203</v>
      </c>
      <c r="K17" s="155">
        <v>269</v>
      </c>
    </row>
    <row r="18" spans="1:11" ht="11.45" customHeight="1">
      <c r="A18" s="107">
        <f>IF(D18&lt;&gt;"",COUNTA($D$10:D18),"")</f>
        <v>8</v>
      </c>
      <c r="B18" s="203" t="s">
        <v>238</v>
      </c>
      <c r="C18" s="155">
        <v>8083</v>
      </c>
      <c r="D18" s="155">
        <v>650</v>
      </c>
      <c r="E18" s="155">
        <v>408</v>
      </c>
      <c r="F18" s="155">
        <v>812</v>
      </c>
      <c r="G18" s="155">
        <v>933</v>
      </c>
      <c r="H18" s="155">
        <v>781</v>
      </c>
      <c r="I18" s="155">
        <v>609</v>
      </c>
      <c r="J18" s="155">
        <v>796</v>
      </c>
      <c r="K18" s="155">
        <v>3094</v>
      </c>
    </row>
    <row r="19" spans="1:11" ht="11.45" customHeight="1">
      <c r="A19" s="107">
        <f>IF(D19&lt;&gt;"",COUNTA($D$10:D19),"")</f>
        <v>9</v>
      </c>
      <c r="B19" s="203" t="s">
        <v>239</v>
      </c>
      <c r="C19" s="155">
        <v>5545</v>
      </c>
      <c r="D19" s="155">
        <v>912</v>
      </c>
      <c r="E19" s="155">
        <v>307</v>
      </c>
      <c r="F19" s="155">
        <v>806</v>
      </c>
      <c r="G19" s="155">
        <v>722</v>
      </c>
      <c r="H19" s="155">
        <v>786</v>
      </c>
      <c r="I19" s="155">
        <v>486</v>
      </c>
      <c r="J19" s="155">
        <v>782</v>
      </c>
      <c r="K19" s="155">
        <v>744</v>
      </c>
    </row>
    <row r="20" spans="1:11" ht="11.45" customHeight="1">
      <c r="A20" s="107">
        <f>IF(D20&lt;&gt;"",COUNTA($D$10:D20),"")</f>
        <v>10</v>
      </c>
      <c r="B20" s="203" t="s">
        <v>240</v>
      </c>
      <c r="C20" s="155">
        <v>669</v>
      </c>
      <c r="D20" s="155">
        <v>85</v>
      </c>
      <c r="E20" s="155">
        <v>43</v>
      </c>
      <c r="F20" s="155">
        <v>108</v>
      </c>
      <c r="G20" s="155">
        <v>76</v>
      </c>
      <c r="H20" s="155">
        <v>73</v>
      </c>
      <c r="I20" s="155">
        <v>76</v>
      </c>
      <c r="J20" s="155">
        <v>103</v>
      </c>
      <c r="K20" s="155">
        <v>105</v>
      </c>
    </row>
    <row r="21" spans="1:11" ht="11.45" customHeight="1">
      <c r="A21" s="107">
        <f>IF(D21&lt;&gt;"",COUNTA($D$10:D21),"")</f>
        <v>11</v>
      </c>
      <c r="B21" s="203" t="s">
        <v>241</v>
      </c>
      <c r="C21" s="155">
        <v>121</v>
      </c>
      <c r="D21" s="155">
        <v>22</v>
      </c>
      <c r="E21" s="155">
        <v>10</v>
      </c>
      <c r="F21" s="155">
        <v>14</v>
      </c>
      <c r="G21" s="155">
        <v>19</v>
      </c>
      <c r="H21" s="155">
        <v>15</v>
      </c>
      <c r="I21" s="155">
        <v>8</v>
      </c>
      <c r="J21" s="155">
        <v>22</v>
      </c>
      <c r="K21" s="155">
        <v>11</v>
      </c>
    </row>
    <row r="22" spans="1:11" ht="11.45" customHeight="1">
      <c r="A22" s="107">
        <f>IF(D22&lt;&gt;"",COUNTA($D$10:D22),"")</f>
        <v>12</v>
      </c>
      <c r="B22" s="203" t="s">
        <v>242</v>
      </c>
      <c r="C22" s="155">
        <v>20523</v>
      </c>
      <c r="D22" s="155">
        <v>758</v>
      </c>
      <c r="E22" s="155">
        <v>726</v>
      </c>
      <c r="F22" s="155">
        <v>559</v>
      </c>
      <c r="G22" s="155">
        <v>1062</v>
      </c>
      <c r="H22" s="155">
        <v>974</v>
      </c>
      <c r="I22" s="155">
        <v>10524</v>
      </c>
      <c r="J22" s="155">
        <v>686</v>
      </c>
      <c r="K22" s="155">
        <v>5234</v>
      </c>
    </row>
    <row r="23" spans="1:11" ht="11.45" customHeight="1">
      <c r="A23" s="107" t="str">
        <f>IF(D23&lt;&gt;"",COUNTA($D$10:D23),"")</f>
        <v/>
      </c>
      <c r="B23" s="203"/>
      <c r="C23" s="155"/>
      <c r="D23" s="155"/>
      <c r="E23" s="155"/>
      <c r="F23" s="155"/>
      <c r="G23" s="155"/>
      <c r="H23" s="155"/>
      <c r="I23" s="155"/>
      <c r="J23" s="155"/>
      <c r="K23" s="155"/>
    </row>
    <row r="24" spans="1:11" ht="11.45" customHeight="1">
      <c r="A24" s="107">
        <f>IF(D24&lt;&gt;"",COUNTA($D$10:D24),"")</f>
        <v>13</v>
      </c>
      <c r="B24" s="202" t="s">
        <v>105</v>
      </c>
      <c r="C24" s="159">
        <v>13920</v>
      </c>
      <c r="D24" s="159">
        <v>1423</v>
      </c>
      <c r="E24" s="159">
        <v>453</v>
      </c>
      <c r="F24" s="159">
        <v>3213</v>
      </c>
      <c r="G24" s="159">
        <v>1563</v>
      </c>
      <c r="H24" s="159">
        <v>1497</v>
      </c>
      <c r="I24" s="159">
        <v>582</v>
      </c>
      <c r="J24" s="159">
        <v>2989</v>
      </c>
      <c r="K24" s="159">
        <v>2200</v>
      </c>
    </row>
    <row r="25" spans="1:11" ht="8.1" customHeight="1">
      <c r="A25" s="107" t="str">
        <f>IF(D25&lt;&gt;"",COUNTA($D$10:D25),"")</f>
        <v/>
      </c>
      <c r="B25" s="203"/>
      <c r="C25" s="155"/>
      <c r="D25" s="155"/>
      <c r="E25" s="155"/>
      <c r="F25" s="155"/>
      <c r="G25" s="155"/>
      <c r="H25" s="155"/>
      <c r="I25" s="155"/>
      <c r="J25" s="155"/>
      <c r="K25" s="155"/>
    </row>
    <row r="26" spans="1:11" ht="11.45" customHeight="1">
      <c r="A26" s="107">
        <f>IF(D26&lt;&gt;"",COUNTA($D$10:D26),"")</f>
        <v>14</v>
      </c>
      <c r="B26" s="203" t="s">
        <v>243</v>
      </c>
      <c r="C26" s="155">
        <v>8581</v>
      </c>
      <c r="D26" s="155">
        <v>651</v>
      </c>
      <c r="E26" s="155">
        <v>196</v>
      </c>
      <c r="F26" s="155">
        <v>2371</v>
      </c>
      <c r="G26" s="155">
        <v>831</v>
      </c>
      <c r="H26" s="155">
        <v>671</v>
      </c>
      <c r="I26" s="155">
        <v>192</v>
      </c>
      <c r="J26" s="155">
        <v>2130</v>
      </c>
      <c r="K26" s="155">
        <v>1539</v>
      </c>
    </row>
    <row r="27" spans="1:11" ht="11.45" customHeight="1">
      <c r="A27" s="107">
        <f>IF(D27&lt;&gt;"",COUNTA($D$10:D27),"")</f>
        <v>15</v>
      </c>
      <c r="B27" s="203" t="s">
        <v>244</v>
      </c>
      <c r="C27" s="155">
        <v>2310</v>
      </c>
      <c r="D27" s="155">
        <v>402</v>
      </c>
      <c r="E27" s="155">
        <v>115</v>
      </c>
      <c r="F27" s="155">
        <v>383</v>
      </c>
      <c r="G27" s="155">
        <v>323</v>
      </c>
      <c r="H27" s="155">
        <v>386</v>
      </c>
      <c r="I27" s="155">
        <v>149</v>
      </c>
      <c r="J27" s="155">
        <v>355</v>
      </c>
      <c r="K27" s="155">
        <v>197</v>
      </c>
    </row>
    <row r="28" spans="1:11" ht="11.45" customHeight="1">
      <c r="A28" s="107">
        <f>IF(D28&lt;&gt;"",COUNTA($D$10:D28),"")</f>
        <v>16</v>
      </c>
      <c r="B28" s="203" t="s">
        <v>245</v>
      </c>
      <c r="C28" s="155">
        <v>2168</v>
      </c>
      <c r="D28" s="155">
        <v>264</v>
      </c>
      <c r="E28" s="155">
        <v>92</v>
      </c>
      <c r="F28" s="155">
        <v>310</v>
      </c>
      <c r="G28" s="155">
        <v>309</v>
      </c>
      <c r="H28" s="155">
        <v>291</v>
      </c>
      <c r="I28" s="155">
        <v>190</v>
      </c>
      <c r="J28" s="155">
        <v>340</v>
      </c>
      <c r="K28" s="155">
        <v>372</v>
      </c>
    </row>
    <row r="29" spans="1:11" ht="11.45" customHeight="1">
      <c r="A29" s="107">
        <f>IF(D29&lt;&gt;"",COUNTA($D$10:D29),"")</f>
        <v>17</v>
      </c>
      <c r="B29" s="203" t="s">
        <v>246</v>
      </c>
      <c r="C29" s="155">
        <v>861</v>
      </c>
      <c r="D29" s="155">
        <v>106</v>
      </c>
      <c r="E29" s="155">
        <v>50</v>
      </c>
      <c r="F29" s="155">
        <v>149</v>
      </c>
      <c r="G29" s="155">
        <v>100</v>
      </c>
      <c r="H29" s="155">
        <v>149</v>
      </c>
      <c r="I29" s="155">
        <v>51</v>
      </c>
      <c r="J29" s="155">
        <v>164</v>
      </c>
      <c r="K29" s="155">
        <v>92</v>
      </c>
    </row>
    <row r="30" spans="1:11" ht="11.45" customHeight="1">
      <c r="A30" s="107" t="str">
        <f>IF(D30&lt;&gt;"",COUNTA($D$10:D30),"")</f>
        <v/>
      </c>
      <c r="B30" s="203"/>
      <c r="C30" s="155"/>
      <c r="D30" s="155"/>
      <c r="E30" s="155"/>
      <c r="F30" s="155"/>
      <c r="G30" s="155"/>
      <c r="H30" s="155"/>
      <c r="I30" s="155"/>
      <c r="J30" s="155"/>
      <c r="K30" s="155"/>
    </row>
    <row r="31" spans="1:11" ht="11.45" customHeight="1">
      <c r="A31" s="107">
        <f>IF(D31&lt;&gt;"",COUNTA($D$10:D31),"")</f>
        <v>18</v>
      </c>
      <c r="B31" s="202" t="s">
        <v>309</v>
      </c>
      <c r="C31" s="159">
        <v>77502</v>
      </c>
      <c r="D31" s="159">
        <v>7723</v>
      </c>
      <c r="E31" s="159">
        <v>4045</v>
      </c>
      <c r="F31" s="159">
        <v>9458</v>
      </c>
      <c r="G31" s="159">
        <v>7726</v>
      </c>
      <c r="H31" s="159">
        <v>7211</v>
      </c>
      <c r="I31" s="159">
        <v>15156</v>
      </c>
      <c r="J31" s="159">
        <v>8698</v>
      </c>
      <c r="K31" s="159">
        <v>17485</v>
      </c>
    </row>
    <row r="32" spans="1:11" ht="11.45" customHeight="1"/>
    <row r="33" spans="1:11" ht="11.45" customHeight="1"/>
    <row r="34" spans="1:11" s="148" customFormat="1" ht="35.450000000000003" customHeight="1">
      <c r="A34" s="291" t="s">
        <v>182</v>
      </c>
      <c r="B34" s="292"/>
      <c r="C34" s="293" t="s">
        <v>341</v>
      </c>
      <c r="D34" s="293"/>
      <c r="E34" s="293"/>
      <c r="F34" s="293"/>
      <c r="G34" s="293"/>
      <c r="H34" s="293"/>
      <c r="I34" s="293"/>
      <c r="J34" s="293"/>
      <c r="K34" s="294"/>
    </row>
    <row r="35" spans="1:11" s="148" customFormat="1" ht="11.45" customHeight="1">
      <c r="A35" s="304" t="s">
        <v>97</v>
      </c>
      <c r="B35" s="308" t="s">
        <v>41</v>
      </c>
      <c r="C35" s="300" t="s">
        <v>106</v>
      </c>
      <c r="D35" s="297" t="s">
        <v>28</v>
      </c>
      <c r="E35" s="297"/>
      <c r="F35" s="297"/>
      <c r="G35" s="297"/>
      <c r="H35" s="297"/>
      <c r="I35" s="297"/>
      <c r="J35" s="297"/>
      <c r="K35" s="309"/>
    </row>
    <row r="36" spans="1:11" s="148" customFormat="1" ht="11.45" customHeight="1">
      <c r="A36" s="304"/>
      <c r="B36" s="308"/>
      <c r="C36" s="300"/>
      <c r="D36" s="300" t="s">
        <v>35</v>
      </c>
      <c r="E36" s="308" t="s">
        <v>38</v>
      </c>
      <c r="F36" s="300" t="s">
        <v>107</v>
      </c>
      <c r="G36" s="300" t="s">
        <v>108</v>
      </c>
      <c r="H36" s="300" t="s">
        <v>109</v>
      </c>
      <c r="I36" s="300" t="s">
        <v>110</v>
      </c>
      <c r="J36" s="300" t="s">
        <v>111</v>
      </c>
      <c r="K36" s="303" t="s">
        <v>112</v>
      </c>
    </row>
    <row r="37" spans="1:11" s="148" customFormat="1" ht="11.45" customHeight="1">
      <c r="A37" s="304"/>
      <c r="B37" s="308"/>
      <c r="C37" s="300"/>
      <c r="D37" s="300"/>
      <c r="E37" s="308"/>
      <c r="F37" s="300"/>
      <c r="G37" s="300"/>
      <c r="H37" s="300"/>
      <c r="I37" s="300"/>
      <c r="J37" s="300"/>
      <c r="K37" s="303"/>
    </row>
    <row r="38" spans="1:11" ht="11.45" customHeight="1">
      <c r="A38" s="304"/>
      <c r="B38" s="308"/>
      <c r="C38" s="300"/>
      <c r="D38" s="300"/>
      <c r="E38" s="308"/>
      <c r="F38" s="300"/>
      <c r="G38" s="300"/>
      <c r="H38" s="300"/>
      <c r="I38" s="300"/>
      <c r="J38" s="300"/>
      <c r="K38" s="303"/>
    </row>
    <row r="39" spans="1:11" ht="11.45" customHeight="1">
      <c r="A39" s="304"/>
      <c r="B39" s="308"/>
      <c r="C39" s="300"/>
      <c r="D39" s="300"/>
      <c r="E39" s="308"/>
      <c r="F39" s="300"/>
      <c r="G39" s="300"/>
      <c r="H39" s="300"/>
      <c r="I39" s="300"/>
      <c r="J39" s="300"/>
      <c r="K39" s="303"/>
    </row>
    <row r="40" spans="1:11" s="112" customFormat="1" ht="11.45" customHeight="1">
      <c r="A40" s="108">
        <v>1</v>
      </c>
      <c r="B40" s="109">
        <v>2</v>
      </c>
      <c r="C40" s="110">
        <v>3</v>
      </c>
      <c r="D40" s="110">
        <v>4</v>
      </c>
      <c r="E40" s="109">
        <v>5</v>
      </c>
      <c r="F40" s="110">
        <v>6</v>
      </c>
      <c r="G40" s="110">
        <v>7</v>
      </c>
      <c r="H40" s="109">
        <v>8</v>
      </c>
      <c r="I40" s="110">
        <v>9</v>
      </c>
      <c r="J40" s="110">
        <v>10</v>
      </c>
      <c r="K40" s="111">
        <v>11</v>
      </c>
    </row>
    <row r="41" spans="1:11" ht="11.45" customHeight="1">
      <c r="A41" s="238"/>
      <c r="B41" s="200"/>
      <c r="C41" s="234"/>
      <c r="D41" s="234"/>
      <c r="E41" s="234"/>
      <c r="F41" s="234"/>
      <c r="G41" s="234"/>
      <c r="H41" s="234"/>
      <c r="I41" s="234"/>
      <c r="J41" s="234"/>
      <c r="K41" s="234"/>
    </row>
    <row r="42" spans="1:11" ht="11.45" customHeight="1">
      <c r="A42" s="107">
        <f>IF(D10&lt;&gt;"",COUNTA($D$10:D10),"")</f>
        <v>1</v>
      </c>
      <c r="B42" s="202" t="s">
        <v>42</v>
      </c>
      <c r="C42" s="159">
        <v>20806</v>
      </c>
      <c r="D42" s="159">
        <v>2851</v>
      </c>
      <c r="E42" s="159">
        <v>1874</v>
      </c>
      <c r="F42" s="159">
        <v>1953</v>
      </c>
      <c r="G42" s="159">
        <v>1763</v>
      </c>
      <c r="H42" s="159">
        <v>1928</v>
      </c>
      <c r="I42" s="159">
        <v>4102</v>
      </c>
      <c r="J42" s="159">
        <v>2245</v>
      </c>
      <c r="K42" s="159">
        <v>4090</v>
      </c>
    </row>
    <row r="43" spans="1:11" ht="8.1" customHeight="1">
      <c r="A43" s="107" t="str">
        <f>IF(D11&lt;&gt;"",COUNTA($D$10:D11),"")</f>
        <v/>
      </c>
      <c r="B43" s="203"/>
      <c r="C43" s="155"/>
      <c r="D43" s="155"/>
      <c r="E43" s="155"/>
      <c r="F43" s="155"/>
      <c r="G43" s="155"/>
      <c r="H43" s="155"/>
      <c r="I43" s="155"/>
      <c r="J43" s="155"/>
      <c r="K43" s="155"/>
    </row>
    <row r="44" spans="1:11" ht="11.45" customHeight="1">
      <c r="A44" s="107">
        <f>IF(D12&lt;&gt;"",COUNTA($D$10:D12),"")</f>
        <v>2</v>
      </c>
      <c r="B44" s="203" t="s">
        <v>232</v>
      </c>
      <c r="C44" s="155">
        <v>920</v>
      </c>
      <c r="D44" s="155">
        <v>185</v>
      </c>
      <c r="E44" s="155">
        <v>71</v>
      </c>
      <c r="F44" s="155">
        <v>115</v>
      </c>
      <c r="G44" s="155">
        <v>81</v>
      </c>
      <c r="H44" s="155">
        <v>119</v>
      </c>
      <c r="I44" s="155">
        <v>114</v>
      </c>
      <c r="J44" s="155">
        <v>156</v>
      </c>
      <c r="K44" s="155">
        <v>79</v>
      </c>
    </row>
    <row r="45" spans="1:11" ht="11.45" customHeight="1">
      <c r="A45" s="107">
        <f>IF(D13&lt;&gt;"",COUNTA($D$10:D13),"")</f>
        <v>3</v>
      </c>
      <c r="B45" s="203" t="s">
        <v>233</v>
      </c>
      <c r="C45" s="155">
        <v>1035</v>
      </c>
      <c r="D45" s="155">
        <v>227</v>
      </c>
      <c r="E45" s="155">
        <v>81</v>
      </c>
      <c r="F45" s="155">
        <v>110</v>
      </c>
      <c r="G45" s="155">
        <v>101</v>
      </c>
      <c r="H45" s="155">
        <v>130</v>
      </c>
      <c r="I45" s="155">
        <v>107</v>
      </c>
      <c r="J45" s="155">
        <v>165</v>
      </c>
      <c r="K45" s="155">
        <v>114</v>
      </c>
    </row>
    <row r="46" spans="1:11" ht="11.45" customHeight="1">
      <c r="A46" s="107">
        <f>IF(D14&lt;&gt;"",COUNTA($D$10:D14),"")</f>
        <v>4</v>
      </c>
      <c r="B46" s="203" t="s">
        <v>234</v>
      </c>
      <c r="C46" s="155">
        <v>3158</v>
      </c>
      <c r="D46" s="155">
        <v>551</v>
      </c>
      <c r="E46" s="155">
        <v>238</v>
      </c>
      <c r="F46" s="155">
        <v>632</v>
      </c>
      <c r="G46" s="155">
        <v>348</v>
      </c>
      <c r="H46" s="155">
        <v>410</v>
      </c>
      <c r="I46" s="155">
        <v>177</v>
      </c>
      <c r="J46" s="155">
        <v>666</v>
      </c>
      <c r="K46" s="155">
        <v>136</v>
      </c>
    </row>
    <row r="47" spans="1:11" ht="11.45" customHeight="1">
      <c r="A47" s="107">
        <f>IF(D15&lt;&gt;"",COUNTA($D$10:D15),"")</f>
        <v>5</v>
      </c>
      <c r="B47" s="203" t="s">
        <v>235</v>
      </c>
      <c r="C47" s="155">
        <v>294</v>
      </c>
      <c r="D47" s="155">
        <v>57</v>
      </c>
      <c r="E47" s="155" t="s">
        <v>65</v>
      </c>
      <c r="F47" s="155">
        <v>64</v>
      </c>
      <c r="G47" s="155">
        <v>37</v>
      </c>
      <c r="H47" s="155">
        <v>40</v>
      </c>
      <c r="I47" s="155" t="s">
        <v>65</v>
      </c>
      <c r="J47" s="155">
        <v>27</v>
      </c>
      <c r="K47" s="155">
        <v>31</v>
      </c>
    </row>
    <row r="48" spans="1:11" ht="11.45" customHeight="1">
      <c r="A48" s="107">
        <f>IF(D16&lt;&gt;"",COUNTA($D$10:D16),"")</f>
        <v>6</v>
      </c>
      <c r="B48" s="203" t="s">
        <v>236</v>
      </c>
      <c r="C48" s="155">
        <v>2286</v>
      </c>
      <c r="D48" s="155">
        <v>356</v>
      </c>
      <c r="E48" s="155">
        <v>373</v>
      </c>
      <c r="F48" s="155">
        <v>143</v>
      </c>
      <c r="G48" s="155">
        <v>204</v>
      </c>
      <c r="H48" s="155">
        <v>180</v>
      </c>
      <c r="I48" s="155">
        <v>282</v>
      </c>
      <c r="J48" s="155">
        <v>163</v>
      </c>
      <c r="K48" s="155">
        <v>585</v>
      </c>
    </row>
    <row r="49" spans="1:12" ht="11.45" customHeight="1">
      <c r="A49" s="107">
        <f>IF(D17&lt;&gt;"",COUNTA($D$10:D17),"")</f>
        <v>7</v>
      </c>
      <c r="B49" s="203" t="s">
        <v>237</v>
      </c>
      <c r="C49" s="155">
        <v>653</v>
      </c>
      <c r="D49" s="155">
        <v>92</v>
      </c>
      <c r="E49" s="155">
        <v>65</v>
      </c>
      <c r="F49" s="155">
        <v>62</v>
      </c>
      <c r="G49" s="155">
        <v>77</v>
      </c>
      <c r="H49" s="155">
        <v>98</v>
      </c>
      <c r="I49" s="155">
        <v>100</v>
      </c>
      <c r="J49" s="155">
        <v>100</v>
      </c>
      <c r="K49" s="155">
        <v>59</v>
      </c>
    </row>
    <row r="50" spans="1:12" ht="11.45" customHeight="1">
      <c r="A50" s="107">
        <f>IF(D18&lt;&gt;"",COUNTA($D$10:D18),"")</f>
        <v>8</v>
      </c>
      <c r="B50" s="203" t="s">
        <v>238</v>
      </c>
      <c r="C50" s="155">
        <v>3738</v>
      </c>
      <c r="D50" s="155">
        <v>455</v>
      </c>
      <c r="E50" s="155">
        <v>312</v>
      </c>
      <c r="F50" s="155">
        <v>291</v>
      </c>
      <c r="G50" s="155">
        <v>288</v>
      </c>
      <c r="H50" s="155">
        <v>330</v>
      </c>
      <c r="I50" s="155">
        <v>276</v>
      </c>
      <c r="J50" s="155">
        <v>338</v>
      </c>
      <c r="K50" s="155">
        <v>1448</v>
      </c>
      <c r="L50" s="235"/>
    </row>
    <row r="51" spans="1:12" ht="11.45" customHeight="1">
      <c r="A51" s="107">
        <f>IF(D19&lt;&gt;"",COUNTA($D$10:D19),"")</f>
        <v>9</v>
      </c>
      <c r="B51" s="203" t="s">
        <v>239</v>
      </c>
      <c r="C51" s="155">
        <v>1914</v>
      </c>
      <c r="D51" s="155">
        <v>346</v>
      </c>
      <c r="E51" s="155">
        <v>143</v>
      </c>
      <c r="F51" s="155">
        <v>274</v>
      </c>
      <c r="G51" s="155">
        <v>222</v>
      </c>
      <c r="H51" s="155">
        <v>286</v>
      </c>
      <c r="I51" s="155">
        <v>182</v>
      </c>
      <c r="J51" s="155">
        <v>283</v>
      </c>
      <c r="K51" s="155">
        <v>178</v>
      </c>
    </row>
    <row r="52" spans="1:12" ht="11.45" customHeight="1">
      <c r="A52" s="107">
        <f>IF(D20&lt;&gt;"",COUNTA($D$10:D20),"")</f>
        <v>10</v>
      </c>
      <c r="B52" s="203" t="s">
        <v>240</v>
      </c>
      <c r="C52" s="155">
        <v>346</v>
      </c>
      <c r="D52" s="155">
        <v>46</v>
      </c>
      <c r="E52" s="155">
        <v>38</v>
      </c>
      <c r="F52" s="155">
        <v>37</v>
      </c>
      <c r="G52" s="155">
        <v>38</v>
      </c>
      <c r="H52" s="155">
        <v>50</v>
      </c>
      <c r="I52" s="155">
        <v>34</v>
      </c>
      <c r="J52" s="155">
        <v>63</v>
      </c>
      <c r="K52" s="155">
        <v>40</v>
      </c>
    </row>
    <row r="53" spans="1:12" ht="11.45" customHeight="1">
      <c r="A53" s="107">
        <f>IF(D21&lt;&gt;"",COUNTA($D$10:D21),"")</f>
        <v>11</v>
      </c>
      <c r="B53" s="203" t="s">
        <v>241</v>
      </c>
      <c r="C53" s="155">
        <v>76</v>
      </c>
      <c r="D53" s="155">
        <v>11</v>
      </c>
      <c r="E53" s="155" t="s">
        <v>65</v>
      </c>
      <c r="F53" s="155">
        <v>7</v>
      </c>
      <c r="G53" s="155">
        <v>6</v>
      </c>
      <c r="H53" s="155">
        <v>7</v>
      </c>
      <c r="I53" s="155" t="s">
        <v>65</v>
      </c>
      <c r="J53" s="155">
        <v>23</v>
      </c>
      <c r="K53" s="155">
        <v>6</v>
      </c>
    </row>
    <row r="54" spans="1:12" ht="11.45" customHeight="1">
      <c r="A54" s="107">
        <f>IF(D22&lt;&gt;"",COUNTA($D$10:D22),"")</f>
        <v>12</v>
      </c>
      <c r="B54" s="203" t="s">
        <v>242</v>
      </c>
      <c r="C54" s="155">
        <v>6386</v>
      </c>
      <c r="D54" s="155">
        <v>525</v>
      </c>
      <c r="E54" s="155">
        <v>533</v>
      </c>
      <c r="F54" s="155">
        <v>218</v>
      </c>
      <c r="G54" s="155">
        <v>361</v>
      </c>
      <c r="H54" s="155">
        <v>278</v>
      </c>
      <c r="I54" s="155">
        <v>2796</v>
      </c>
      <c r="J54" s="155">
        <v>261</v>
      </c>
      <c r="K54" s="155">
        <v>1414</v>
      </c>
    </row>
    <row r="55" spans="1:12" ht="11.45" customHeight="1">
      <c r="A55" s="107" t="str">
        <f>IF(D23&lt;&gt;"",COUNTA($D$10:D23),"")</f>
        <v/>
      </c>
      <c r="B55" s="203"/>
      <c r="C55" s="155"/>
      <c r="D55" s="155"/>
      <c r="E55" s="155"/>
      <c r="F55" s="155"/>
      <c r="G55" s="155"/>
      <c r="H55" s="155"/>
      <c r="I55" s="155"/>
      <c r="J55" s="155"/>
      <c r="K55" s="155"/>
    </row>
    <row r="56" spans="1:12" ht="11.45" customHeight="1">
      <c r="A56" s="107">
        <f>IF(D24&lt;&gt;"",COUNTA($D$10:D24),"")</f>
        <v>13</v>
      </c>
      <c r="B56" s="202" t="s">
        <v>105</v>
      </c>
      <c r="C56" s="159">
        <v>10498</v>
      </c>
      <c r="D56" s="159">
        <v>1185</v>
      </c>
      <c r="E56" s="159">
        <v>825</v>
      </c>
      <c r="F56" s="159">
        <v>2523</v>
      </c>
      <c r="G56" s="159">
        <v>862</v>
      </c>
      <c r="H56" s="159">
        <v>890</v>
      </c>
      <c r="I56" s="159">
        <v>525</v>
      </c>
      <c r="J56" s="159">
        <v>2071</v>
      </c>
      <c r="K56" s="159">
        <v>1617</v>
      </c>
    </row>
    <row r="57" spans="1:12" ht="8.1" customHeight="1">
      <c r="A57" s="107" t="str">
        <f>IF(D25&lt;&gt;"",COUNTA($D$10:D25),"")</f>
        <v/>
      </c>
      <c r="B57" s="203"/>
      <c r="C57" s="155"/>
      <c r="D57" s="155"/>
      <c r="E57" s="155"/>
      <c r="F57" s="155"/>
      <c r="G57" s="155"/>
      <c r="H57" s="155"/>
      <c r="I57" s="155"/>
      <c r="J57" s="155"/>
      <c r="K57" s="155"/>
    </row>
    <row r="58" spans="1:12" ht="11.45" customHeight="1">
      <c r="A58" s="107">
        <f>IF(D26&lt;&gt;"",COUNTA($D$10:D26),"")</f>
        <v>14</v>
      </c>
      <c r="B58" s="203" t="s">
        <v>243</v>
      </c>
      <c r="C58" s="155">
        <v>7230</v>
      </c>
      <c r="D58" s="155">
        <v>608</v>
      </c>
      <c r="E58" s="155">
        <v>495</v>
      </c>
      <c r="F58" s="155">
        <v>2187</v>
      </c>
      <c r="G58" s="155">
        <v>392</v>
      </c>
      <c r="H58" s="155">
        <v>402</v>
      </c>
      <c r="I58" s="155">
        <v>283</v>
      </c>
      <c r="J58" s="155">
        <v>1562</v>
      </c>
      <c r="K58" s="155">
        <v>1301</v>
      </c>
    </row>
    <row r="59" spans="1:12" ht="11.45" customHeight="1">
      <c r="A59" s="107">
        <f>IF(D27&lt;&gt;"",COUNTA($D$10:D27),"")</f>
        <v>15</v>
      </c>
      <c r="B59" s="203" t="s">
        <v>244</v>
      </c>
      <c r="C59" s="155">
        <v>1343</v>
      </c>
      <c r="D59" s="155">
        <v>252</v>
      </c>
      <c r="E59" s="155">
        <v>82</v>
      </c>
      <c r="F59" s="155">
        <v>165</v>
      </c>
      <c r="G59" s="155">
        <v>175</v>
      </c>
      <c r="H59" s="155">
        <v>235</v>
      </c>
      <c r="I59" s="155">
        <v>104</v>
      </c>
      <c r="J59" s="155">
        <v>250</v>
      </c>
      <c r="K59" s="155">
        <v>80</v>
      </c>
    </row>
    <row r="60" spans="1:12" ht="11.45" customHeight="1">
      <c r="A60" s="107">
        <f>IF(D28&lt;&gt;"",COUNTA($D$10:D28),"")</f>
        <v>16</v>
      </c>
      <c r="B60" s="203" t="s">
        <v>245</v>
      </c>
      <c r="C60" s="155">
        <v>1294</v>
      </c>
      <c r="D60" s="155">
        <v>215</v>
      </c>
      <c r="E60" s="155">
        <v>188</v>
      </c>
      <c r="F60" s="155">
        <v>106</v>
      </c>
      <c r="G60" s="155">
        <v>234</v>
      </c>
      <c r="H60" s="155">
        <v>139</v>
      </c>
      <c r="I60" s="155">
        <v>90</v>
      </c>
      <c r="J60" s="155">
        <v>156</v>
      </c>
      <c r="K60" s="155">
        <v>166</v>
      </c>
    </row>
    <row r="61" spans="1:12" ht="11.45" customHeight="1">
      <c r="A61" s="107">
        <f>IF(D29&lt;&gt;"",COUNTA($D$10:D29),"")</f>
        <v>17</v>
      </c>
      <c r="B61" s="203" t="s">
        <v>246</v>
      </c>
      <c r="C61" s="155">
        <v>631</v>
      </c>
      <c r="D61" s="155">
        <v>110</v>
      </c>
      <c r="E61" s="155">
        <v>60</v>
      </c>
      <c r="F61" s="155">
        <v>65</v>
      </c>
      <c r="G61" s="155">
        <v>61</v>
      </c>
      <c r="H61" s="155">
        <v>114</v>
      </c>
      <c r="I61" s="155">
        <v>48</v>
      </c>
      <c r="J61" s="155">
        <v>103</v>
      </c>
      <c r="K61" s="155">
        <v>70</v>
      </c>
    </row>
    <row r="62" spans="1:12" ht="11.45" customHeight="1">
      <c r="A62" s="107" t="str">
        <f>IF(D30&lt;&gt;"",COUNTA($D$10:D30),"")</f>
        <v/>
      </c>
      <c r="B62" s="203"/>
      <c r="C62" s="155"/>
      <c r="D62" s="155"/>
      <c r="E62" s="155"/>
      <c r="F62" s="155"/>
      <c r="G62" s="155"/>
      <c r="H62" s="155"/>
      <c r="I62" s="155"/>
      <c r="J62" s="155"/>
      <c r="K62" s="155"/>
    </row>
    <row r="63" spans="1:12" ht="11.45" customHeight="1">
      <c r="A63" s="107">
        <f>IF(D31&lt;&gt;"",COUNTA($D$10:D31),"")</f>
        <v>18</v>
      </c>
      <c r="B63" s="182" t="s">
        <v>375</v>
      </c>
      <c r="C63" s="159">
        <v>31304</v>
      </c>
      <c r="D63" s="159">
        <v>4036</v>
      </c>
      <c r="E63" s="159">
        <v>2699</v>
      </c>
      <c r="F63" s="159">
        <v>4476</v>
      </c>
      <c r="G63" s="159">
        <v>2625</v>
      </c>
      <c r="H63" s="159">
        <v>2818</v>
      </c>
      <c r="I63" s="159">
        <v>4627</v>
      </c>
      <c r="J63" s="159">
        <v>4316</v>
      </c>
      <c r="K63" s="159">
        <v>5707</v>
      </c>
    </row>
    <row r="64" spans="1:12" ht="11.45" customHeight="1">
      <c r="C64" s="236"/>
    </row>
    <row r="65" spans="2:11" ht="11.45" customHeight="1">
      <c r="B65" s="169"/>
      <c r="C65" s="147"/>
      <c r="D65" s="147"/>
      <c r="E65" s="147"/>
      <c r="F65" s="147"/>
      <c r="G65" s="147"/>
      <c r="H65" s="147"/>
      <c r="I65" s="147"/>
      <c r="J65" s="147"/>
      <c r="K65" s="147"/>
    </row>
    <row r="66" spans="2:11" ht="11.45" customHeight="1"/>
    <row r="67" spans="2:11" ht="11.45" customHeight="1">
      <c r="B67" s="169"/>
      <c r="C67" s="237"/>
      <c r="D67" s="237"/>
      <c r="E67" s="237"/>
      <c r="F67" s="237"/>
      <c r="G67" s="237"/>
      <c r="H67" s="237"/>
      <c r="I67" s="237"/>
      <c r="J67" s="237"/>
      <c r="K67" s="237"/>
    </row>
    <row r="68" spans="2:11" ht="11.45" customHeight="1"/>
    <row r="69" spans="2:11" ht="11.45" customHeight="1"/>
    <row r="70" spans="2:11" ht="11.45" customHeight="1"/>
    <row r="71" spans="2:11" ht="11.45" customHeight="1"/>
    <row r="72" spans="2:11" ht="11.45" customHeight="1"/>
    <row r="73" spans="2:11" ht="11.45" customHeight="1"/>
    <row r="74" spans="2:11" ht="11.45" customHeight="1"/>
    <row r="75" spans="2:11" ht="11.45" customHeight="1"/>
    <row r="76" spans="2:11" ht="11.45" customHeight="1"/>
    <row r="77" spans="2:11" ht="11.45" customHeight="1"/>
    <row r="78" spans="2:11" ht="11.45" customHeight="1"/>
    <row r="79" spans="2:11" ht="11.45" customHeight="1"/>
    <row r="80" spans="2:11"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sheetData>
  <mergeCells count="30">
    <mergeCell ref="A1:B1"/>
    <mergeCell ref="A2:B2"/>
    <mergeCell ref="C2:K2"/>
    <mergeCell ref="C1:K1"/>
    <mergeCell ref="D3:K3"/>
    <mergeCell ref="K4:K7"/>
    <mergeCell ref="A34:B34"/>
    <mergeCell ref="D35:K35"/>
    <mergeCell ref="C34:K34"/>
    <mergeCell ref="D36:D39"/>
    <mergeCell ref="E36:E39"/>
    <mergeCell ref="F4:F7"/>
    <mergeCell ref="G4:G7"/>
    <mergeCell ref="H4:H7"/>
    <mergeCell ref="I4:I7"/>
    <mergeCell ref="J4:J7"/>
    <mergeCell ref="D4:D7"/>
    <mergeCell ref="E4:E7"/>
    <mergeCell ref="A3:A7"/>
    <mergeCell ref="B3:B7"/>
    <mergeCell ref="C3:C7"/>
    <mergeCell ref="K36:K39"/>
    <mergeCell ref="C35:C39"/>
    <mergeCell ref="B35:B39"/>
    <mergeCell ref="A35:A39"/>
    <mergeCell ref="F36:F39"/>
    <mergeCell ref="G36:G39"/>
    <mergeCell ref="H36:H39"/>
    <mergeCell ref="I36:I39"/>
    <mergeCell ref="J36:J39"/>
  </mergeCells>
  <conditionalFormatting sqref="C10:K31">
    <cfRule type="cellIs" dxfId="4" priority="5" stopIfTrue="1" operator="between">
      <formula>0.1</formula>
      <formula>2.9</formula>
    </cfRule>
  </conditionalFormatting>
  <conditionalFormatting sqref="C42:K63">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O137"/>
  <sheetViews>
    <sheetView zoomScale="140" zoomScaleNormal="140" workbookViewId="0">
      <pane xSplit="3" ySplit="8" topLeftCell="D9" activePane="bottomRight" state="frozen"/>
      <selection sqref="A1:B1"/>
      <selection pane="topRight" sqref="A1:B1"/>
      <selection pane="bottomLeft" sqref="A1:B1"/>
      <selection pane="bottomRight" activeCell="D1" sqref="D1:M2"/>
    </sheetView>
  </sheetViews>
  <sheetFormatPr baseColWidth="10" defaultRowHeight="11.25"/>
  <cols>
    <col min="1" max="1" width="3.140625" style="163" customWidth="1"/>
    <col min="2" max="2" width="10.7109375" style="163" customWidth="1"/>
    <col min="3" max="3" width="7.7109375" style="254" customWidth="1"/>
    <col min="4" max="4" width="7" style="163" customWidth="1"/>
    <col min="5" max="5" width="6.7109375" style="163" customWidth="1"/>
    <col min="6" max="11" width="7" style="163" customWidth="1"/>
    <col min="12" max="12" width="7" style="239" customWidth="1"/>
    <col min="13" max="13" width="7.7109375" style="239" customWidth="1"/>
    <col min="14" max="16384" width="11.42578125" style="163"/>
  </cols>
  <sheetData>
    <row r="1" spans="1:15" s="166" customFormat="1" ht="39" customHeight="1">
      <c r="A1" s="287" t="s">
        <v>114</v>
      </c>
      <c r="B1" s="288"/>
      <c r="C1" s="288"/>
      <c r="D1" s="289" t="s">
        <v>365</v>
      </c>
      <c r="E1" s="289"/>
      <c r="F1" s="289"/>
      <c r="G1" s="289"/>
      <c r="H1" s="289"/>
      <c r="I1" s="289"/>
      <c r="J1" s="289"/>
      <c r="K1" s="289"/>
      <c r="L1" s="289"/>
      <c r="M1" s="290"/>
    </row>
    <row r="2" spans="1:15" s="166" customFormat="1" ht="35.450000000000003" customHeight="1">
      <c r="A2" s="287"/>
      <c r="B2" s="288"/>
      <c r="C2" s="288"/>
      <c r="D2" s="289"/>
      <c r="E2" s="289"/>
      <c r="F2" s="289"/>
      <c r="G2" s="289"/>
      <c r="H2" s="289"/>
      <c r="I2" s="289"/>
      <c r="J2" s="289"/>
      <c r="K2" s="289"/>
      <c r="L2" s="289"/>
      <c r="M2" s="290"/>
    </row>
    <row r="3" spans="1:15" ht="12" customHeight="1">
      <c r="A3" s="318" t="s">
        <v>93</v>
      </c>
      <c r="B3" s="315" t="s">
        <v>41</v>
      </c>
      <c r="C3" s="315" t="s">
        <v>34</v>
      </c>
      <c r="D3" s="297" t="s">
        <v>115</v>
      </c>
      <c r="E3" s="315" t="s">
        <v>28</v>
      </c>
      <c r="F3" s="315"/>
      <c r="G3" s="315"/>
      <c r="H3" s="315"/>
      <c r="I3" s="315"/>
      <c r="J3" s="315"/>
      <c r="K3" s="315"/>
      <c r="L3" s="315"/>
      <c r="M3" s="317" t="s">
        <v>311</v>
      </c>
      <c r="N3" s="239"/>
    </row>
    <row r="4" spans="1:15" ht="12" customHeight="1">
      <c r="A4" s="318"/>
      <c r="B4" s="315"/>
      <c r="C4" s="315"/>
      <c r="D4" s="297"/>
      <c r="E4" s="316" t="s">
        <v>35</v>
      </c>
      <c r="F4" s="316" t="s">
        <v>38</v>
      </c>
      <c r="G4" s="316" t="s">
        <v>184</v>
      </c>
      <c r="H4" s="316" t="s">
        <v>39</v>
      </c>
      <c r="I4" s="316" t="s">
        <v>109</v>
      </c>
      <c r="J4" s="316" t="s">
        <v>95</v>
      </c>
      <c r="K4" s="316" t="s">
        <v>183</v>
      </c>
      <c r="L4" s="316" t="s">
        <v>112</v>
      </c>
      <c r="M4" s="317"/>
      <c r="N4" s="239"/>
    </row>
    <row r="5" spans="1:15" ht="12" customHeight="1">
      <c r="A5" s="318"/>
      <c r="B5" s="315"/>
      <c r="C5" s="315"/>
      <c r="D5" s="297"/>
      <c r="E5" s="316"/>
      <c r="F5" s="316"/>
      <c r="G5" s="316"/>
      <c r="H5" s="316"/>
      <c r="I5" s="316"/>
      <c r="J5" s="316"/>
      <c r="K5" s="316"/>
      <c r="L5" s="316"/>
      <c r="M5" s="317"/>
      <c r="N5" s="239"/>
    </row>
    <row r="6" spans="1:15" ht="12" customHeight="1">
      <c r="A6" s="318"/>
      <c r="B6" s="315"/>
      <c r="C6" s="315"/>
      <c r="D6" s="297"/>
      <c r="E6" s="316"/>
      <c r="F6" s="316"/>
      <c r="G6" s="316"/>
      <c r="H6" s="316"/>
      <c r="I6" s="316"/>
      <c r="J6" s="316"/>
      <c r="K6" s="316"/>
      <c r="L6" s="316"/>
      <c r="M6" s="317"/>
      <c r="N6" s="239"/>
    </row>
    <row r="7" spans="1:15" ht="12" customHeight="1">
      <c r="A7" s="318"/>
      <c r="B7" s="315"/>
      <c r="C7" s="315"/>
      <c r="D7" s="297"/>
      <c r="E7" s="316"/>
      <c r="F7" s="316"/>
      <c r="G7" s="316"/>
      <c r="H7" s="316"/>
      <c r="I7" s="316"/>
      <c r="J7" s="316"/>
      <c r="K7" s="316"/>
      <c r="L7" s="316"/>
      <c r="M7" s="317"/>
      <c r="N7" s="239"/>
    </row>
    <row r="8" spans="1:15" s="106" customFormat="1" ht="12" customHeight="1">
      <c r="A8" s="100">
        <v>1</v>
      </c>
      <c r="B8" s="101">
        <v>2</v>
      </c>
      <c r="C8" s="101">
        <v>3</v>
      </c>
      <c r="D8" s="102">
        <v>4</v>
      </c>
      <c r="E8" s="103">
        <v>5</v>
      </c>
      <c r="F8" s="103">
        <v>6</v>
      </c>
      <c r="G8" s="103">
        <v>7</v>
      </c>
      <c r="H8" s="103">
        <v>8</v>
      </c>
      <c r="I8" s="103">
        <v>9</v>
      </c>
      <c r="J8" s="103">
        <v>10</v>
      </c>
      <c r="K8" s="103">
        <v>11</v>
      </c>
      <c r="L8" s="103">
        <v>12</v>
      </c>
      <c r="M8" s="104">
        <v>13</v>
      </c>
      <c r="N8" s="105"/>
    </row>
    <row r="9" spans="1:15" ht="11.45" customHeight="1">
      <c r="A9" s="257"/>
      <c r="B9" s="240"/>
      <c r="C9" s="240"/>
      <c r="D9" s="241"/>
      <c r="E9" s="242"/>
      <c r="F9" s="242"/>
      <c r="G9" s="242"/>
      <c r="H9" s="242"/>
      <c r="I9" s="242"/>
      <c r="J9" s="242"/>
      <c r="K9" s="242"/>
      <c r="L9" s="242"/>
      <c r="M9" s="242"/>
    </row>
    <row r="10" spans="1:15" ht="11.45" customHeight="1">
      <c r="A10" s="107">
        <f>IF(D10&lt;&gt;"",COUNTA($D10:D$10),"")</f>
        <v>1</v>
      </c>
      <c r="B10" s="320" t="s">
        <v>185</v>
      </c>
      <c r="C10" s="243" t="s">
        <v>48</v>
      </c>
      <c r="D10" s="244">
        <v>266599</v>
      </c>
      <c r="E10" s="245">
        <v>43766</v>
      </c>
      <c r="F10" s="245">
        <v>21319</v>
      </c>
      <c r="G10" s="245">
        <v>43386</v>
      </c>
      <c r="H10" s="245">
        <v>33664</v>
      </c>
      <c r="I10" s="245">
        <v>35920</v>
      </c>
      <c r="J10" s="245">
        <v>21600</v>
      </c>
      <c r="K10" s="245">
        <v>36133</v>
      </c>
      <c r="L10" s="245">
        <v>30811</v>
      </c>
      <c r="M10" s="246" t="s">
        <v>82</v>
      </c>
      <c r="O10" s="247"/>
    </row>
    <row r="11" spans="1:15" ht="11.45" customHeight="1">
      <c r="A11" s="107">
        <f>IF(D11&lt;&gt;"",COUNTA($D$10:D11),"")</f>
        <v>2</v>
      </c>
      <c r="B11" s="320"/>
      <c r="C11" s="243" t="s">
        <v>36</v>
      </c>
      <c r="D11" s="244">
        <v>280946</v>
      </c>
      <c r="E11" s="245">
        <v>45890</v>
      </c>
      <c r="F11" s="245">
        <v>26893</v>
      </c>
      <c r="G11" s="245">
        <v>44706</v>
      </c>
      <c r="H11" s="245">
        <v>33168</v>
      </c>
      <c r="I11" s="245">
        <v>38225</v>
      </c>
      <c r="J11" s="245">
        <v>21074</v>
      </c>
      <c r="K11" s="245">
        <v>41268</v>
      </c>
      <c r="L11" s="245">
        <v>29722</v>
      </c>
      <c r="M11" s="246" t="s">
        <v>82</v>
      </c>
    </row>
    <row r="12" spans="1:15" ht="11.45" customHeight="1">
      <c r="A12" s="107">
        <f>IF(D12&lt;&gt;"",COUNTA($D$10:D12),"")</f>
        <v>3</v>
      </c>
      <c r="B12" s="320"/>
      <c r="C12" s="243" t="s">
        <v>37</v>
      </c>
      <c r="D12" s="244">
        <v>547545</v>
      </c>
      <c r="E12" s="245">
        <v>89656</v>
      </c>
      <c r="F12" s="245">
        <v>48212</v>
      </c>
      <c r="G12" s="245">
        <v>88092</v>
      </c>
      <c r="H12" s="245">
        <v>66832</v>
      </c>
      <c r="I12" s="245">
        <v>74145</v>
      </c>
      <c r="J12" s="245">
        <v>42674</v>
      </c>
      <c r="K12" s="245">
        <v>77401</v>
      </c>
      <c r="L12" s="245">
        <v>60533</v>
      </c>
      <c r="M12" s="246" t="s">
        <v>82</v>
      </c>
    </row>
    <row r="13" spans="1:15" ht="11.45" customHeight="1">
      <c r="A13" s="107" t="str">
        <f>IF(D13&lt;&gt;"",COUNTA($D$10:D13),"")</f>
        <v/>
      </c>
      <c r="B13" s="248"/>
      <c r="C13" s="243"/>
      <c r="D13" s="245"/>
      <c r="E13" s="245"/>
      <c r="F13" s="245"/>
      <c r="G13" s="245"/>
      <c r="H13" s="245"/>
      <c r="I13" s="245"/>
      <c r="J13" s="245"/>
      <c r="K13" s="245"/>
      <c r="L13" s="245"/>
      <c r="M13" s="246"/>
    </row>
    <row r="14" spans="1:15" ht="11.45" customHeight="1">
      <c r="A14" s="107">
        <f>IF(D14&lt;&gt;"",COUNTA($D$10:D14),"")</f>
        <v>4</v>
      </c>
      <c r="B14" s="320" t="s">
        <v>218</v>
      </c>
      <c r="C14" s="243" t="s">
        <v>48</v>
      </c>
      <c r="D14" s="245">
        <v>37484</v>
      </c>
      <c r="E14" s="244">
        <v>27893</v>
      </c>
      <c r="F14" s="245">
        <v>490</v>
      </c>
      <c r="G14" s="245">
        <v>305</v>
      </c>
      <c r="H14" s="245">
        <v>7060</v>
      </c>
      <c r="I14" s="245">
        <v>1033</v>
      </c>
      <c r="J14" s="245">
        <v>360</v>
      </c>
      <c r="K14" s="245">
        <v>180</v>
      </c>
      <c r="L14" s="245">
        <v>163</v>
      </c>
      <c r="M14" s="246">
        <v>9591</v>
      </c>
      <c r="O14" s="249"/>
    </row>
    <row r="15" spans="1:15" ht="11.45" customHeight="1">
      <c r="A15" s="107">
        <f>IF(D15&lt;&gt;"",COUNTA($D$10:D15),"")</f>
        <v>5</v>
      </c>
      <c r="B15" s="320"/>
      <c r="C15" s="243" t="s">
        <v>36</v>
      </c>
      <c r="D15" s="245">
        <v>37166</v>
      </c>
      <c r="E15" s="244">
        <v>30935</v>
      </c>
      <c r="F15" s="245">
        <v>441</v>
      </c>
      <c r="G15" s="245">
        <v>237</v>
      </c>
      <c r="H15" s="245">
        <v>4707</v>
      </c>
      <c r="I15" s="245">
        <v>439</v>
      </c>
      <c r="J15" s="245">
        <v>187</v>
      </c>
      <c r="K15" s="245">
        <v>161</v>
      </c>
      <c r="L15" s="245">
        <v>59</v>
      </c>
      <c r="M15" s="246">
        <v>6231</v>
      </c>
      <c r="O15" s="249"/>
    </row>
    <row r="16" spans="1:15" ht="11.45" customHeight="1">
      <c r="A16" s="107">
        <f>IF(D16&lt;&gt;"",COUNTA($D$10:D16),"")</f>
        <v>6</v>
      </c>
      <c r="B16" s="320"/>
      <c r="C16" s="243" t="s">
        <v>37</v>
      </c>
      <c r="D16" s="245">
        <v>74650</v>
      </c>
      <c r="E16" s="244">
        <v>58828</v>
      </c>
      <c r="F16" s="245">
        <v>931</v>
      </c>
      <c r="G16" s="245">
        <v>542</v>
      </c>
      <c r="H16" s="245">
        <v>11767</v>
      </c>
      <c r="I16" s="245">
        <v>1472</v>
      </c>
      <c r="J16" s="245">
        <v>547</v>
      </c>
      <c r="K16" s="245">
        <v>341</v>
      </c>
      <c r="L16" s="245">
        <v>222</v>
      </c>
      <c r="M16" s="246">
        <v>15822</v>
      </c>
      <c r="O16" s="249"/>
    </row>
    <row r="17" spans="1:15" ht="11.45" customHeight="1">
      <c r="A17" s="107" t="str">
        <f>IF(D17&lt;&gt;"",COUNTA($D$10:D17),"")</f>
        <v/>
      </c>
      <c r="B17" s="248"/>
      <c r="C17" s="243"/>
      <c r="D17" s="154"/>
      <c r="E17" s="154"/>
      <c r="F17" s="154"/>
      <c r="G17" s="154"/>
      <c r="H17" s="154"/>
      <c r="I17" s="154"/>
      <c r="J17" s="154"/>
      <c r="K17" s="154"/>
      <c r="L17" s="154"/>
      <c r="M17" s="246"/>
      <c r="O17" s="249"/>
    </row>
    <row r="18" spans="1:15" ht="11.45" customHeight="1">
      <c r="A18" s="107">
        <f>IF(D18&lt;&gt;"",COUNTA($D$10:D18),"")</f>
        <v>7</v>
      </c>
      <c r="B18" s="320" t="s">
        <v>219</v>
      </c>
      <c r="C18" s="243" t="s">
        <v>48</v>
      </c>
      <c r="D18" s="154">
        <v>15623</v>
      </c>
      <c r="E18" s="154">
        <v>378</v>
      </c>
      <c r="F18" s="250">
        <v>11491</v>
      </c>
      <c r="G18" s="154">
        <v>95</v>
      </c>
      <c r="H18" s="154">
        <v>165</v>
      </c>
      <c r="I18" s="154">
        <v>55</v>
      </c>
      <c r="J18" s="154">
        <v>990</v>
      </c>
      <c r="K18" s="154">
        <v>33</v>
      </c>
      <c r="L18" s="154">
        <v>2416</v>
      </c>
      <c r="M18" s="246">
        <v>4132</v>
      </c>
      <c r="O18" s="249"/>
    </row>
    <row r="19" spans="1:15" ht="11.45" customHeight="1">
      <c r="A19" s="107">
        <f>IF(D19&lt;&gt;"",COUNTA($D$10:D19),"")</f>
        <v>8</v>
      </c>
      <c r="B19" s="320"/>
      <c r="C19" s="243" t="s">
        <v>36</v>
      </c>
      <c r="D19" s="154">
        <v>16689</v>
      </c>
      <c r="E19" s="154">
        <v>252</v>
      </c>
      <c r="F19" s="250">
        <v>14178</v>
      </c>
      <c r="G19" s="154">
        <v>79</v>
      </c>
      <c r="H19" s="154">
        <v>120</v>
      </c>
      <c r="I19" s="154">
        <v>34</v>
      </c>
      <c r="J19" s="154">
        <v>634</v>
      </c>
      <c r="K19" s="154">
        <v>25</v>
      </c>
      <c r="L19" s="154">
        <v>1367</v>
      </c>
      <c r="M19" s="246">
        <v>2511</v>
      </c>
      <c r="O19" s="249"/>
    </row>
    <row r="20" spans="1:15" ht="11.45" customHeight="1">
      <c r="A20" s="107">
        <f>IF(D20&lt;&gt;"",COUNTA($D$10:D20),"")</f>
        <v>9</v>
      </c>
      <c r="B20" s="320"/>
      <c r="C20" s="243" t="s">
        <v>37</v>
      </c>
      <c r="D20" s="154">
        <v>32312</v>
      </c>
      <c r="E20" s="154">
        <v>630</v>
      </c>
      <c r="F20" s="250">
        <v>25669</v>
      </c>
      <c r="G20" s="154">
        <v>174</v>
      </c>
      <c r="H20" s="154">
        <v>285</v>
      </c>
      <c r="I20" s="154">
        <v>89</v>
      </c>
      <c r="J20" s="154">
        <v>1624</v>
      </c>
      <c r="K20" s="154">
        <v>58</v>
      </c>
      <c r="L20" s="154">
        <v>3783</v>
      </c>
      <c r="M20" s="246">
        <v>6643</v>
      </c>
      <c r="O20" s="249"/>
    </row>
    <row r="21" spans="1:15" ht="11.45" customHeight="1">
      <c r="A21" s="107" t="str">
        <f>IF(D21&lt;&gt;"",COUNTA($D$10:D21),"")</f>
        <v/>
      </c>
      <c r="B21" s="248" t="s">
        <v>56</v>
      </c>
      <c r="C21" s="243"/>
      <c r="D21" s="154"/>
      <c r="E21" s="154"/>
      <c r="F21" s="154"/>
      <c r="G21" s="154"/>
      <c r="H21" s="154"/>
      <c r="I21" s="154"/>
      <c r="J21" s="154"/>
      <c r="K21" s="154"/>
      <c r="L21" s="154"/>
      <c r="M21" s="246"/>
      <c r="O21" s="249"/>
    </row>
    <row r="22" spans="1:15" ht="11.45" customHeight="1">
      <c r="A22" s="107">
        <f>IF(D22&lt;&gt;"",COUNTA($D$10:D22),"")</f>
        <v>10</v>
      </c>
      <c r="B22" s="320" t="s">
        <v>226</v>
      </c>
      <c r="C22" s="243" t="s">
        <v>48</v>
      </c>
      <c r="D22" s="154">
        <v>43053</v>
      </c>
      <c r="E22" s="154">
        <v>832</v>
      </c>
      <c r="F22" s="154">
        <v>264</v>
      </c>
      <c r="G22" s="250">
        <v>38530</v>
      </c>
      <c r="H22" s="154">
        <v>1264</v>
      </c>
      <c r="I22" s="154">
        <v>463</v>
      </c>
      <c r="J22" s="154">
        <v>96</v>
      </c>
      <c r="K22" s="154">
        <v>1245</v>
      </c>
      <c r="L22" s="154">
        <v>359</v>
      </c>
      <c r="M22" s="246">
        <v>4523</v>
      </c>
      <c r="O22" s="249"/>
    </row>
    <row r="23" spans="1:15" ht="11.45" customHeight="1">
      <c r="A23" s="107">
        <f>IF(D23&lt;&gt;"",COUNTA($D$10:D23),"")</f>
        <v>11</v>
      </c>
      <c r="B23" s="320"/>
      <c r="C23" s="243" t="s">
        <v>36</v>
      </c>
      <c r="D23" s="154">
        <v>45195</v>
      </c>
      <c r="E23" s="154">
        <v>484</v>
      </c>
      <c r="F23" s="154">
        <v>276</v>
      </c>
      <c r="G23" s="250">
        <v>41472</v>
      </c>
      <c r="H23" s="154">
        <v>1071</v>
      </c>
      <c r="I23" s="154">
        <v>240</v>
      </c>
      <c r="J23" s="154">
        <v>47</v>
      </c>
      <c r="K23" s="154">
        <v>1303</v>
      </c>
      <c r="L23" s="154">
        <v>302</v>
      </c>
      <c r="M23" s="246">
        <v>3723</v>
      </c>
      <c r="O23" s="249"/>
    </row>
    <row r="24" spans="1:15" ht="11.45" customHeight="1">
      <c r="A24" s="107">
        <f>IF(D24&lt;&gt;"",COUNTA($D$10:D24),"")</f>
        <v>12</v>
      </c>
      <c r="B24" s="320"/>
      <c r="C24" s="243" t="s">
        <v>37</v>
      </c>
      <c r="D24" s="154">
        <v>88248</v>
      </c>
      <c r="E24" s="154">
        <v>1316</v>
      </c>
      <c r="F24" s="154">
        <v>540</v>
      </c>
      <c r="G24" s="250">
        <v>80002</v>
      </c>
      <c r="H24" s="154">
        <v>2335</v>
      </c>
      <c r="I24" s="154">
        <v>703</v>
      </c>
      <c r="J24" s="154">
        <v>143</v>
      </c>
      <c r="K24" s="154">
        <v>2548</v>
      </c>
      <c r="L24" s="154">
        <v>661</v>
      </c>
      <c r="M24" s="246">
        <v>8246</v>
      </c>
      <c r="O24" s="249"/>
    </row>
    <row r="25" spans="1:15" ht="11.45" customHeight="1">
      <c r="A25" s="107" t="str">
        <f>IF(D25&lt;&gt;"",COUNTA($D$10:D25),"")</f>
        <v/>
      </c>
      <c r="B25" s="248"/>
      <c r="C25" s="243"/>
      <c r="D25" s="154"/>
      <c r="E25" s="154"/>
      <c r="F25" s="154"/>
      <c r="G25" s="154"/>
      <c r="H25" s="154"/>
      <c r="I25" s="154"/>
      <c r="J25" s="154"/>
      <c r="K25" s="154"/>
      <c r="L25" s="154"/>
      <c r="M25" s="246"/>
      <c r="O25" s="249"/>
    </row>
    <row r="26" spans="1:15" ht="11.45" customHeight="1">
      <c r="A26" s="107">
        <f>IF(D26&lt;&gt;"",COUNTA($D$10:D26),"")</f>
        <v>13</v>
      </c>
      <c r="B26" s="320" t="s">
        <v>227</v>
      </c>
      <c r="C26" s="243" t="s">
        <v>48</v>
      </c>
      <c r="D26" s="154">
        <v>37031</v>
      </c>
      <c r="E26" s="154">
        <v>10734</v>
      </c>
      <c r="F26" s="154">
        <v>517</v>
      </c>
      <c r="G26" s="154">
        <v>998</v>
      </c>
      <c r="H26" s="250">
        <v>22236</v>
      </c>
      <c r="I26" s="154">
        <v>981</v>
      </c>
      <c r="J26" s="154">
        <v>844</v>
      </c>
      <c r="K26" s="154">
        <v>224</v>
      </c>
      <c r="L26" s="154">
        <v>497</v>
      </c>
      <c r="M26" s="246">
        <v>14795</v>
      </c>
      <c r="O26" s="249"/>
    </row>
    <row r="27" spans="1:15" ht="11.45" customHeight="1">
      <c r="A27" s="107">
        <f>IF(D27&lt;&gt;"",COUNTA($D$10:D27),"")</f>
        <v>14</v>
      </c>
      <c r="B27" s="320"/>
      <c r="C27" s="243" t="s">
        <v>36</v>
      </c>
      <c r="D27" s="154">
        <v>40016</v>
      </c>
      <c r="E27" s="154">
        <v>11990</v>
      </c>
      <c r="F27" s="154">
        <v>540</v>
      </c>
      <c r="G27" s="154">
        <v>720</v>
      </c>
      <c r="H27" s="250">
        <v>25152</v>
      </c>
      <c r="I27" s="154">
        <v>654</v>
      </c>
      <c r="J27" s="154">
        <v>525</v>
      </c>
      <c r="K27" s="154">
        <v>107</v>
      </c>
      <c r="L27" s="154">
        <v>328</v>
      </c>
      <c r="M27" s="246">
        <v>14864</v>
      </c>
      <c r="O27" s="249"/>
    </row>
    <row r="28" spans="1:15" ht="11.45" customHeight="1">
      <c r="A28" s="107">
        <f>IF(D28&lt;&gt;"",COUNTA($D$10:D28),"")</f>
        <v>15</v>
      </c>
      <c r="B28" s="320"/>
      <c r="C28" s="243" t="s">
        <v>37</v>
      </c>
      <c r="D28" s="154">
        <v>77047</v>
      </c>
      <c r="E28" s="154">
        <v>22724</v>
      </c>
      <c r="F28" s="154">
        <v>1057</v>
      </c>
      <c r="G28" s="154">
        <v>1718</v>
      </c>
      <c r="H28" s="250">
        <v>47388</v>
      </c>
      <c r="I28" s="154">
        <v>1635</v>
      </c>
      <c r="J28" s="154">
        <v>1369</v>
      </c>
      <c r="K28" s="154">
        <v>331</v>
      </c>
      <c r="L28" s="154">
        <v>825</v>
      </c>
      <c r="M28" s="246">
        <v>29659</v>
      </c>
      <c r="O28" s="249"/>
    </row>
    <row r="29" spans="1:15" ht="11.45" customHeight="1">
      <c r="A29" s="107" t="str">
        <f>IF(D29&lt;&gt;"",COUNTA($D$10:D29),"")</f>
        <v/>
      </c>
      <c r="B29" s="248"/>
      <c r="C29" s="243"/>
      <c r="D29" s="154"/>
      <c r="E29" s="154"/>
      <c r="F29" s="154"/>
      <c r="G29" s="154"/>
      <c r="H29" s="154"/>
      <c r="I29" s="154"/>
      <c r="J29" s="154"/>
      <c r="K29" s="154"/>
      <c r="L29" s="154"/>
      <c r="M29" s="246"/>
      <c r="O29" s="249"/>
    </row>
    <row r="30" spans="1:15" ht="11.45" customHeight="1">
      <c r="A30" s="107">
        <f>IF(D30&lt;&gt;"",COUNTA($D$10:D30),"")</f>
        <v>16</v>
      </c>
      <c r="B30" s="320" t="s">
        <v>228</v>
      </c>
      <c r="C30" s="243" t="s">
        <v>48</v>
      </c>
      <c r="D30" s="154">
        <v>37779</v>
      </c>
      <c r="E30" s="154">
        <v>2212</v>
      </c>
      <c r="F30" s="154">
        <v>181</v>
      </c>
      <c r="G30" s="154">
        <v>592</v>
      </c>
      <c r="H30" s="154">
        <v>1269</v>
      </c>
      <c r="I30" s="250">
        <v>31229</v>
      </c>
      <c r="J30" s="154">
        <v>99</v>
      </c>
      <c r="K30" s="154">
        <v>2020</v>
      </c>
      <c r="L30" s="154">
        <v>177</v>
      </c>
      <c r="M30" s="246">
        <v>6550</v>
      </c>
      <c r="O30" s="249"/>
    </row>
    <row r="31" spans="1:15" ht="11.45" customHeight="1">
      <c r="A31" s="107">
        <f>IF(D31&lt;&gt;"",COUNTA($D$10:D31),"")</f>
        <v>17</v>
      </c>
      <c r="B31" s="320"/>
      <c r="C31" s="243" t="s">
        <v>36</v>
      </c>
      <c r="D31" s="154">
        <v>40814</v>
      </c>
      <c r="E31" s="154">
        <v>1292</v>
      </c>
      <c r="F31" s="154">
        <v>193</v>
      </c>
      <c r="G31" s="154">
        <v>339</v>
      </c>
      <c r="H31" s="154">
        <v>929</v>
      </c>
      <c r="I31" s="250">
        <v>35893</v>
      </c>
      <c r="J31" s="154">
        <v>44</v>
      </c>
      <c r="K31" s="154">
        <v>2074</v>
      </c>
      <c r="L31" s="154">
        <v>50</v>
      </c>
      <c r="M31" s="246">
        <v>4921</v>
      </c>
      <c r="O31" s="249"/>
    </row>
    <row r="32" spans="1:15" ht="11.45" customHeight="1">
      <c r="A32" s="107">
        <f>IF(D32&lt;&gt;"",COUNTA($D$10:D32),"")</f>
        <v>18</v>
      </c>
      <c r="B32" s="320"/>
      <c r="C32" s="243" t="s">
        <v>37</v>
      </c>
      <c r="D32" s="154">
        <v>78593</v>
      </c>
      <c r="E32" s="154">
        <v>3504</v>
      </c>
      <c r="F32" s="154">
        <v>374</v>
      </c>
      <c r="G32" s="154">
        <v>931</v>
      </c>
      <c r="H32" s="154">
        <v>2198</v>
      </c>
      <c r="I32" s="250">
        <v>67122</v>
      </c>
      <c r="J32" s="154">
        <v>143</v>
      </c>
      <c r="K32" s="154">
        <v>4094</v>
      </c>
      <c r="L32" s="154">
        <v>227</v>
      </c>
      <c r="M32" s="246">
        <v>11471</v>
      </c>
      <c r="O32" s="249"/>
    </row>
    <row r="33" spans="1:15" ht="11.45" customHeight="1">
      <c r="A33" s="107" t="str">
        <f>IF(D33&lt;&gt;"",COUNTA($D$10:D33),"")</f>
        <v/>
      </c>
      <c r="B33" s="248"/>
      <c r="C33" s="243"/>
      <c r="D33" s="154"/>
      <c r="E33" s="154"/>
      <c r="F33" s="154"/>
      <c r="G33" s="154"/>
      <c r="H33" s="154"/>
      <c r="I33" s="154"/>
      <c r="J33" s="154"/>
      <c r="K33" s="154"/>
      <c r="L33" s="154"/>
      <c r="M33" s="246"/>
      <c r="O33" s="249"/>
    </row>
    <row r="34" spans="1:15" ht="11.45" customHeight="1">
      <c r="A34" s="107">
        <f>IF(D34&lt;&gt;"",COUNTA($D$10:D34),"")</f>
        <v>19</v>
      </c>
      <c r="B34" s="320" t="s">
        <v>229</v>
      </c>
      <c r="C34" s="243" t="s">
        <v>48</v>
      </c>
      <c r="D34" s="154">
        <v>24113</v>
      </c>
      <c r="E34" s="154">
        <v>703</v>
      </c>
      <c r="F34" s="154">
        <v>2716</v>
      </c>
      <c r="G34" s="154">
        <v>90</v>
      </c>
      <c r="H34" s="154">
        <v>643</v>
      </c>
      <c r="I34" s="154">
        <v>718</v>
      </c>
      <c r="J34" s="250">
        <v>18152</v>
      </c>
      <c r="K34" s="154">
        <v>60</v>
      </c>
      <c r="L34" s="154">
        <v>1031</v>
      </c>
      <c r="M34" s="246">
        <v>5961</v>
      </c>
      <c r="O34" s="249"/>
    </row>
    <row r="35" spans="1:15" ht="11.45" customHeight="1">
      <c r="A35" s="107">
        <f>IF(D35&lt;&gt;"",COUNTA($D$10:D35),"")</f>
        <v>20</v>
      </c>
      <c r="B35" s="320"/>
      <c r="C35" s="243" t="s">
        <v>36</v>
      </c>
      <c r="D35" s="154">
        <v>24562</v>
      </c>
      <c r="E35" s="154">
        <v>417</v>
      </c>
      <c r="F35" s="154">
        <v>3736</v>
      </c>
      <c r="G35" s="154">
        <v>61</v>
      </c>
      <c r="H35" s="154">
        <v>482</v>
      </c>
      <c r="I35" s="154">
        <v>81</v>
      </c>
      <c r="J35" s="250">
        <v>19061</v>
      </c>
      <c r="K35" s="154">
        <v>18</v>
      </c>
      <c r="L35" s="154">
        <v>706</v>
      </c>
      <c r="M35" s="246">
        <v>5501</v>
      </c>
      <c r="O35" s="249"/>
    </row>
    <row r="36" spans="1:15" ht="11.45" customHeight="1">
      <c r="A36" s="107">
        <f>IF(D36&lt;&gt;"",COUNTA($D$10:D36),"")</f>
        <v>21</v>
      </c>
      <c r="B36" s="320"/>
      <c r="C36" s="243" t="s">
        <v>37</v>
      </c>
      <c r="D36" s="154">
        <v>48675</v>
      </c>
      <c r="E36" s="154">
        <v>1120</v>
      </c>
      <c r="F36" s="154">
        <v>6452</v>
      </c>
      <c r="G36" s="154">
        <v>151</v>
      </c>
      <c r="H36" s="154">
        <v>1125</v>
      </c>
      <c r="I36" s="154">
        <v>799</v>
      </c>
      <c r="J36" s="250">
        <v>37213</v>
      </c>
      <c r="K36" s="154">
        <v>78</v>
      </c>
      <c r="L36" s="154">
        <v>1737</v>
      </c>
      <c r="M36" s="246">
        <v>11462</v>
      </c>
      <c r="O36" s="249"/>
    </row>
    <row r="37" spans="1:15" ht="11.45" customHeight="1">
      <c r="A37" s="107" t="str">
        <f>IF(D37&lt;&gt;"",COUNTA($D$10:D37),"")</f>
        <v/>
      </c>
      <c r="B37" s="248"/>
      <c r="C37" s="243"/>
      <c r="D37" s="154"/>
      <c r="E37" s="154"/>
      <c r="F37" s="154"/>
      <c r="G37" s="154"/>
      <c r="H37" s="154"/>
      <c r="I37" s="154"/>
      <c r="J37" s="154"/>
      <c r="K37" s="154"/>
      <c r="L37" s="154"/>
      <c r="M37" s="246"/>
      <c r="O37" s="249"/>
    </row>
    <row r="38" spans="1:15" ht="11.45" customHeight="1">
      <c r="A38" s="107">
        <f>IF(D38&lt;&gt;"",COUNTA($D$10:D38),"")</f>
        <v>22</v>
      </c>
      <c r="B38" s="320" t="s">
        <v>230</v>
      </c>
      <c r="C38" s="243" t="s">
        <v>48</v>
      </c>
      <c r="D38" s="154">
        <v>37268</v>
      </c>
      <c r="E38" s="154">
        <v>570</v>
      </c>
      <c r="F38" s="154">
        <v>153</v>
      </c>
      <c r="G38" s="154">
        <v>2319</v>
      </c>
      <c r="H38" s="154">
        <v>347</v>
      </c>
      <c r="I38" s="154">
        <v>1343</v>
      </c>
      <c r="J38" s="154">
        <v>108</v>
      </c>
      <c r="K38" s="250">
        <v>32301</v>
      </c>
      <c r="L38" s="154">
        <v>127</v>
      </c>
      <c r="M38" s="246">
        <v>4967</v>
      </c>
      <c r="O38" s="249"/>
    </row>
    <row r="39" spans="1:15" ht="11.45" customHeight="1">
      <c r="A39" s="107">
        <f>IF(D39&lt;&gt;"",COUNTA($D$10:D39),"")</f>
        <v>23</v>
      </c>
      <c r="B39" s="320"/>
      <c r="C39" s="243" t="s">
        <v>36</v>
      </c>
      <c r="D39" s="154">
        <v>40483</v>
      </c>
      <c r="E39" s="154">
        <v>280</v>
      </c>
      <c r="F39" s="154">
        <v>137</v>
      </c>
      <c r="G39" s="154">
        <v>1520</v>
      </c>
      <c r="H39" s="154">
        <v>137</v>
      </c>
      <c r="I39" s="154">
        <v>852</v>
      </c>
      <c r="J39" s="154">
        <v>24</v>
      </c>
      <c r="K39" s="250">
        <v>37503</v>
      </c>
      <c r="L39" s="154">
        <v>30</v>
      </c>
      <c r="M39" s="246">
        <v>2980</v>
      </c>
      <c r="O39" s="249"/>
    </row>
    <row r="40" spans="1:15" ht="11.45" customHeight="1">
      <c r="A40" s="107">
        <f>IF(D40&lt;&gt;"",COUNTA($D$10:D40),"")</f>
        <v>24</v>
      </c>
      <c r="B40" s="320"/>
      <c r="C40" s="243" t="s">
        <v>37</v>
      </c>
      <c r="D40" s="154">
        <v>77751</v>
      </c>
      <c r="E40" s="154">
        <v>850</v>
      </c>
      <c r="F40" s="154">
        <v>290</v>
      </c>
      <c r="G40" s="154">
        <v>3839</v>
      </c>
      <c r="H40" s="154">
        <v>484</v>
      </c>
      <c r="I40" s="154">
        <v>2195</v>
      </c>
      <c r="J40" s="154">
        <v>132</v>
      </c>
      <c r="K40" s="250">
        <v>69804</v>
      </c>
      <c r="L40" s="154">
        <v>157</v>
      </c>
      <c r="M40" s="246">
        <v>7947</v>
      </c>
      <c r="O40" s="249"/>
    </row>
    <row r="41" spans="1:15" ht="11.45" customHeight="1">
      <c r="A41" s="107" t="str">
        <f>IF(D41&lt;&gt;"",COUNTA($D$10:D41),"")</f>
        <v/>
      </c>
      <c r="B41" s="248"/>
      <c r="C41" s="243"/>
      <c r="D41" s="154"/>
      <c r="E41" s="154"/>
      <c r="F41" s="154"/>
      <c r="G41" s="154"/>
      <c r="H41" s="154"/>
      <c r="I41" s="154"/>
      <c r="J41" s="154"/>
      <c r="K41" s="154"/>
      <c r="L41" s="154"/>
      <c r="M41" s="246"/>
      <c r="O41" s="249"/>
    </row>
    <row r="42" spans="1:15" ht="11.45" customHeight="1">
      <c r="A42" s="107">
        <f>IF(D42&lt;&gt;"",COUNTA($D$10:D42),"")</f>
        <v>25</v>
      </c>
      <c r="B42" s="320" t="s">
        <v>231</v>
      </c>
      <c r="C42" s="243" t="s">
        <v>48</v>
      </c>
      <c r="D42" s="154">
        <v>34248</v>
      </c>
      <c r="E42" s="154">
        <v>444</v>
      </c>
      <c r="F42" s="154">
        <v>5507</v>
      </c>
      <c r="G42" s="154">
        <v>457</v>
      </c>
      <c r="H42" s="154">
        <v>680</v>
      </c>
      <c r="I42" s="154">
        <v>98</v>
      </c>
      <c r="J42" s="154">
        <v>951</v>
      </c>
      <c r="K42" s="154">
        <v>70</v>
      </c>
      <c r="L42" s="250">
        <v>26041</v>
      </c>
      <c r="M42" s="246">
        <v>8207</v>
      </c>
      <c r="O42" s="249"/>
    </row>
    <row r="43" spans="1:15" ht="11.45" customHeight="1">
      <c r="A43" s="107">
        <f>IF(D43&lt;&gt;"",COUNTA($D$10:D43),"")</f>
        <v>26</v>
      </c>
      <c r="B43" s="320"/>
      <c r="C43" s="243" t="s">
        <v>36</v>
      </c>
      <c r="D43" s="154">
        <v>36021</v>
      </c>
      <c r="E43" s="154">
        <v>240</v>
      </c>
      <c r="F43" s="154">
        <v>7392</v>
      </c>
      <c r="G43" s="154">
        <v>278</v>
      </c>
      <c r="H43" s="154">
        <v>570</v>
      </c>
      <c r="I43" s="154">
        <v>32</v>
      </c>
      <c r="J43" s="154">
        <v>552</v>
      </c>
      <c r="K43" s="154">
        <v>77</v>
      </c>
      <c r="L43" s="250">
        <v>26880</v>
      </c>
      <c r="M43" s="246">
        <v>9141</v>
      </c>
      <c r="O43" s="249"/>
    </row>
    <row r="44" spans="1:15" ht="11.45" customHeight="1">
      <c r="A44" s="107">
        <f>IF(D44&lt;&gt;"",COUNTA($D$10:D44),"")</f>
        <v>27</v>
      </c>
      <c r="B44" s="320"/>
      <c r="C44" s="243" t="s">
        <v>37</v>
      </c>
      <c r="D44" s="154">
        <v>70269</v>
      </c>
      <c r="E44" s="154">
        <v>684</v>
      </c>
      <c r="F44" s="154">
        <v>12899</v>
      </c>
      <c r="G44" s="154">
        <v>735</v>
      </c>
      <c r="H44" s="154">
        <v>1250</v>
      </c>
      <c r="I44" s="154">
        <v>130</v>
      </c>
      <c r="J44" s="154">
        <v>1503</v>
      </c>
      <c r="K44" s="154">
        <v>147</v>
      </c>
      <c r="L44" s="250">
        <v>52921</v>
      </c>
      <c r="M44" s="246">
        <v>17348</v>
      </c>
      <c r="O44" s="249"/>
    </row>
    <row r="45" spans="1:15" ht="11.45" customHeight="1">
      <c r="A45" s="107" t="str">
        <f>IF(D45&lt;&gt;"",COUNTA($D$10:D45),"")</f>
        <v/>
      </c>
      <c r="B45" s="251"/>
      <c r="C45" s="243"/>
      <c r="D45" s="154"/>
      <c r="E45" s="154"/>
      <c r="F45" s="154"/>
      <c r="G45" s="154"/>
      <c r="H45" s="154"/>
      <c r="I45" s="154"/>
      <c r="J45" s="154"/>
      <c r="K45" s="154"/>
      <c r="L45" s="154"/>
      <c r="M45" s="158"/>
    </row>
    <row r="46" spans="1:15" ht="11.45" customHeight="1">
      <c r="A46" s="107">
        <f>IF(D46&lt;&gt;"",COUNTA($D$10:D46),"")</f>
        <v>28</v>
      </c>
      <c r="B46" s="319" t="s">
        <v>310</v>
      </c>
      <c r="C46" s="252" t="s">
        <v>48</v>
      </c>
      <c r="D46" s="158" t="s">
        <v>82</v>
      </c>
      <c r="E46" s="246">
        <v>15873</v>
      </c>
      <c r="F46" s="246">
        <v>9828</v>
      </c>
      <c r="G46" s="246">
        <v>4856</v>
      </c>
      <c r="H46" s="246">
        <v>11428</v>
      </c>
      <c r="I46" s="246">
        <v>4691</v>
      </c>
      <c r="J46" s="246">
        <v>3448</v>
      </c>
      <c r="K46" s="246">
        <v>3832</v>
      </c>
      <c r="L46" s="246">
        <v>4770</v>
      </c>
      <c r="M46" s="158" t="s">
        <v>82</v>
      </c>
    </row>
    <row r="47" spans="1:15" ht="11.45" customHeight="1">
      <c r="A47" s="107">
        <f>IF(D47&lt;&gt;"",COUNTA($D$10:D47),"")</f>
        <v>29</v>
      </c>
      <c r="B47" s="319"/>
      <c r="C47" s="252" t="s">
        <v>36</v>
      </c>
      <c r="D47" s="158" t="s">
        <v>82</v>
      </c>
      <c r="E47" s="246">
        <v>14955</v>
      </c>
      <c r="F47" s="246">
        <v>12715</v>
      </c>
      <c r="G47" s="246">
        <v>3234</v>
      </c>
      <c r="H47" s="246">
        <v>8016</v>
      </c>
      <c r="I47" s="246">
        <v>2332</v>
      </c>
      <c r="J47" s="246">
        <v>2013</v>
      </c>
      <c r="K47" s="246">
        <v>3765</v>
      </c>
      <c r="L47" s="246">
        <v>2842</v>
      </c>
      <c r="M47" s="158" t="s">
        <v>82</v>
      </c>
    </row>
    <row r="48" spans="1:15" ht="11.45" customHeight="1">
      <c r="A48" s="107">
        <f>IF(D48&lt;&gt;"",COUNTA($D$10:D48),"")</f>
        <v>30</v>
      </c>
      <c r="B48" s="319"/>
      <c r="C48" s="252" t="s">
        <v>37</v>
      </c>
      <c r="D48" s="158" t="s">
        <v>82</v>
      </c>
      <c r="E48" s="246">
        <v>30828</v>
      </c>
      <c r="F48" s="246">
        <v>22543</v>
      </c>
      <c r="G48" s="246">
        <v>8090</v>
      </c>
      <c r="H48" s="246">
        <v>19444</v>
      </c>
      <c r="I48" s="246">
        <v>7023</v>
      </c>
      <c r="J48" s="246">
        <v>5461</v>
      </c>
      <c r="K48" s="246">
        <v>7597</v>
      </c>
      <c r="L48" s="246">
        <v>7612</v>
      </c>
      <c r="M48" s="158" t="s">
        <v>82</v>
      </c>
    </row>
    <row r="49" spans="1:13" ht="12" customHeight="1">
      <c r="A49" s="253"/>
      <c r="E49" s="255"/>
      <c r="F49" s="239"/>
      <c r="L49" s="163"/>
      <c r="M49" s="163"/>
    </row>
    <row r="50" spans="1:13" ht="12" customHeight="1">
      <c r="A50" s="256"/>
      <c r="B50" s="163" t="s">
        <v>202</v>
      </c>
      <c r="E50" s="246"/>
      <c r="F50" s="246"/>
      <c r="G50" s="246"/>
      <c r="H50" s="246"/>
      <c r="I50" s="246"/>
      <c r="J50" s="246"/>
      <c r="K50" s="246"/>
      <c r="L50" s="246"/>
      <c r="M50" s="163"/>
    </row>
    <row r="51" spans="1:13" ht="11.45" customHeight="1">
      <c r="C51" s="163"/>
      <c r="E51" s="246"/>
      <c r="F51" s="246"/>
      <c r="G51" s="246"/>
      <c r="H51" s="246"/>
      <c r="I51" s="246"/>
      <c r="J51" s="246"/>
      <c r="K51" s="246"/>
      <c r="L51" s="246"/>
      <c r="M51" s="163"/>
    </row>
    <row r="52" spans="1:13" ht="11.45" customHeight="1">
      <c r="C52" s="163"/>
      <c r="E52" s="246"/>
      <c r="F52" s="246"/>
      <c r="G52" s="246"/>
      <c r="H52" s="246"/>
      <c r="I52" s="246"/>
      <c r="J52" s="246"/>
      <c r="K52" s="246"/>
      <c r="L52" s="246"/>
      <c r="M52" s="163"/>
    </row>
    <row r="53" spans="1:13" ht="11.45" customHeight="1">
      <c r="C53" s="163"/>
      <c r="K53" s="247"/>
      <c r="L53" s="163"/>
      <c r="M53" s="163"/>
    </row>
    <row r="54" spans="1:13" ht="11.45" customHeight="1">
      <c r="C54" s="163"/>
      <c r="E54" s="249"/>
      <c r="F54" s="249"/>
      <c r="G54" s="249"/>
      <c r="H54" s="249"/>
      <c r="I54" s="249"/>
      <c r="J54" s="249"/>
      <c r="K54" s="249"/>
      <c r="L54" s="249"/>
      <c r="M54" s="163"/>
    </row>
    <row r="55" spans="1:13" ht="11.45" customHeight="1">
      <c r="E55" s="249"/>
      <c r="F55" s="249"/>
      <c r="G55" s="249"/>
      <c r="H55" s="249"/>
      <c r="I55" s="249"/>
      <c r="J55" s="249"/>
      <c r="K55" s="249"/>
      <c r="L55" s="249"/>
    </row>
    <row r="56" spans="1:13" ht="11.45" customHeight="1">
      <c r="E56" s="249"/>
      <c r="F56" s="249"/>
      <c r="G56" s="249"/>
      <c r="H56" s="249"/>
      <c r="I56" s="249"/>
      <c r="J56" s="249"/>
      <c r="K56" s="249"/>
      <c r="L56" s="249"/>
    </row>
    <row r="57" spans="1:13" ht="11.45" customHeight="1"/>
    <row r="58" spans="1:13" ht="11.45" customHeight="1"/>
    <row r="59" spans="1:13" ht="11.45" customHeight="1"/>
    <row r="60" spans="1:13" ht="11.45" customHeight="1"/>
    <row r="61" spans="1:13" ht="11.45" customHeight="1"/>
    <row r="62" spans="1:13" ht="11.45" customHeight="1"/>
    <row r="63" spans="1:13" ht="11.45" customHeight="1"/>
    <row r="64" spans="1: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sheetData>
  <mergeCells count="26">
    <mergeCell ref="B10:B12"/>
    <mergeCell ref="B34:B36"/>
    <mergeCell ref="B22:B24"/>
    <mergeCell ref="B18:B20"/>
    <mergeCell ref="B14:B16"/>
    <mergeCell ref="B46:B48"/>
    <mergeCell ref="B42:B44"/>
    <mergeCell ref="B30:B32"/>
    <mergeCell ref="B26:B28"/>
    <mergeCell ref="B38:B40"/>
    <mergeCell ref="A1:C2"/>
    <mergeCell ref="D1:M2"/>
    <mergeCell ref="E3:L3"/>
    <mergeCell ref="E4:E7"/>
    <mergeCell ref="M3:M7"/>
    <mergeCell ref="K4:K7"/>
    <mergeCell ref="L4:L7"/>
    <mergeCell ref="H4:H7"/>
    <mergeCell ref="I4:I7"/>
    <mergeCell ref="J4:J7"/>
    <mergeCell ref="A3:A7"/>
    <mergeCell ref="G4:G7"/>
    <mergeCell ref="F4:F7"/>
    <mergeCell ref="C3:C7"/>
    <mergeCell ref="B3:B7"/>
    <mergeCell ref="D3:D7"/>
  </mergeCells>
  <conditionalFormatting sqref="D10:M13 D45:M45 D14:L44 D46:D48 M46:M48">
    <cfRule type="cellIs" dxfId="2" priority="11" stopIfTrue="1" operator="between">
      <formula>0.1</formula>
      <formula>2.9</formula>
    </cfRule>
  </conditionalFormatting>
  <conditionalFormatting sqref="M14:M44">
    <cfRule type="cellIs" dxfId="1" priority="2" stopIfTrue="1" operator="between">
      <formula>0.1</formula>
      <formula>2.9</formula>
    </cfRule>
  </conditionalFormatting>
  <conditionalFormatting sqref="E46:L48">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
  <sheetViews>
    <sheetView zoomScale="140" zoomScaleNormal="140" zoomScaleSheetLayoutView="115" zoomScalePageLayoutView="140" workbookViewId="0"/>
  </sheetViews>
  <sheetFormatPr baseColWidth="10" defaultRowHeight="11.45" customHeight="1"/>
  <cols>
    <col min="1" max="1" width="95.7109375" style="141" customWidth="1"/>
    <col min="2" max="16384" width="11.42578125" style="130"/>
  </cols>
  <sheetData>
    <row r="1" spans="1:1" s="144" customFormat="1" ht="30" customHeight="1">
      <c r="A1" s="143" t="s">
        <v>0</v>
      </c>
    </row>
    <row r="2" spans="1:1" ht="11.45" customHeight="1">
      <c r="A2" s="131"/>
    </row>
    <row r="3" spans="1:1" s="133" customFormat="1" ht="11.45" customHeight="1">
      <c r="A3" s="132"/>
    </row>
    <row r="4" spans="1:1" ht="11.45" customHeight="1">
      <c r="A4" s="131"/>
    </row>
    <row r="5" spans="1:1" ht="11.45" customHeight="1">
      <c r="A5" s="134"/>
    </row>
    <row r="6" spans="1:1" ht="11.45" customHeight="1">
      <c r="A6" s="131"/>
    </row>
    <row r="7" spans="1:1" ht="11.45" customHeight="1">
      <c r="A7" s="135"/>
    </row>
    <row r="8" spans="1:1" ht="11.45" customHeight="1">
      <c r="A8" s="131"/>
    </row>
    <row r="9" spans="1:1" ht="11.45" customHeight="1">
      <c r="A9" s="134"/>
    </row>
    <row r="10" spans="1:1" ht="11.45" customHeight="1">
      <c r="A10" s="131"/>
    </row>
    <row r="11" spans="1:1" ht="11.45" customHeight="1">
      <c r="A11" s="135"/>
    </row>
    <row r="12" spans="1:1" ht="11.45" customHeight="1">
      <c r="A12" s="131"/>
    </row>
    <row r="13" spans="1:1" ht="11.45" customHeight="1">
      <c r="A13" s="135"/>
    </row>
    <row r="14" spans="1:1" ht="11.45" customHeight="1">
      <c r="A14" s="131"/>
    </row>
    <row r="15" spans="1:1" ht="11.45" customHeight="1">
      <c r="A15" s="135"/>
    </row>
    <row r="16" spans="1:1" ht="11.45" customHeight="1">
      <c r="A16" s="131"/>
    </row>
    <row r="17" spans="1:1" ht="11.45" customHeight="1">
      <c r="A17" s="136"/>
    </row>
    <row r="18" spans="1:1" ht="11.45" customHeight="1">
      <c r="A18" s="131"/>
    </row>
    <row r="19" spans="1:1" ht="11.45" customHeight="1">
      <c r="A19" s="135"/>
    </row>
    <row r="20" spans="1:1" ht="11.45" customHeight="1">
      <c r="A20" s="131"/>
    </row>
    <row r="21" spans="1:1" ht="11.45" customHeight="1">
      <c r="A21" s="135"/>
    </row>
    <row r="22" spans="1:1" ht="11.45" customHeight="1">
      <c r="A22" s="131"/>
    </row>
    <row r="23" spans="1:1" ht="11.45" customHeight="1">
      <c r="A23" s="135"/>
    </row>
    <row r="24" spans="1:1" ht="11.45" customHeight="1">
      <c r="A24" s="135"/>
    </row>
    <row r="25" spans="1:1" ht="11.45" customHeight="1">
      <c r="A25" s="135"/>
    </row>
    <row r="26" spans="1:1" ht="11.45" customHeight="1">
      <c r="A26" s="131"/>
    </row>
    <row r="27" spans="1:1" ht="11.45" customHeight="1">
      <c r="A27" s="134"/>
    </row>
    <row r="28" spans="1:1" ht="11.45" customHeight="1">
      <c r="A28" s="131"/>
    </row>
    <row r="29" spans="1:1" ht="11.45" customHeight="1">
      <c r="A29" s="136"/>
    </row>
    <row r="30" spans="1:1" ht="11.45" customHeight="1">
      <c r="A30" s="131"/>
    </row>
    <row r="31" spans="1:1" ht="11.45" customHeight="1">
      <c r="A31" s="137"/>
    </row>
    <row r="32" spans="1:1" ht="11.45" customHeight="1">
      <c r="A32" s="131"/>
    </row>
    <row r="33" spans="1:1" ht="11.45" customHeight="1">
      <c r="A33" s="135"/>
    </row>
    <row r="34" spans="1:1" ht="11.45" customHeight="1">
      <c r="A34" s="135"/>
    </row>
    <row r="35" spans="1:1" ht="11.45" customHeight="1">
      <c r="A35" s="131"/>
    </row>
    <row r="36" spans="1:1" ht="11.45" customHeight="1">
      <c r="A36" s="135"/>
    </row>
    <row r="37" spans="1:1" ht="11.45" customHeight="1">
      <c r="A37" s="135"/>
    </row>
    <row r="38" spans="1:1" ht="11.45" customHeight="1">
      <c r="A38" s="135"/>
    </row>
    <row r="39" spans="1:1" ht="11.45" customHeight="1">
      <c r="A39" s="135"/>
    </row>
    <row r="40" spans="1:1" ht="11.45" customHeight="1">
      <c r="A40" s="135"/>
    </row>
    <row r="41" spans="1:1" ht="11.45" customHeight="1">
      <c r="A41" s="131"/>
    </row>
    <row r="42" spans="1:1" ht="11.45" customHeight="1">
      <c r="A42" s="138"/>
    </row>
    <row r="43" spans="1:1" ht="11.45" customHeight="1">
      <c r="A43" s="138"/>
    </row>
    <row r="44" spans="1:1" ht="11.45" customHeight="1">
      <c r="A44" s="138"/>
    </row>
    <row r="45" spans="1:1" ht="11.45" customHeight="1">
      <c r="A45" s="131"/>
    </row>
    <row r="46" spans="1:1" ht="11.45" customHeight="1">
      <c r="A46" s="134"/>
    </row>
    <row r="47" spans="1:1" ht="11.45" customHeight="1">
      <c r="A47" s="131"/>
    </row>
    <row r="48" spans="1:1" ht="11.45" customHeight="1">
      <c r="A48" s="136"/>
    </row>
    <row r="50" spans="1:1" ht="11.45" customHeight="1">
      <c r="A50" s="139"/>
    </row>
    <row r="51" spans="1:1" ht="11.45" customHeight="1">
      <c r="A51" s="131"/>
    </row>
    <row r="52" spans="1:1" ht="11.45" customHeight="1">
      <c r="A52" s="140"/>
    </row>
    <row r="53" spans="1:1" ht="11.45" customHeight="1">
      <c r="A53" s="140"/>
    </row>
    <row r="54" spans="1:1" ht="11.45" customHeight="1">
      <c r="A54" s="140"/>
    </row>
    <row r="55" spans="1:1" ht="11.45" customHeight="1">
      <c r="A55" s="140"/>
    </row>
    <row r="56" spans="1:1" ht="11.45" customHeight="1">
      <c r="A56" s="140"/>
    </row>
    <row r="57" spans="1:1" ht="11.45" customHeight="1">
      <c r="A57" s="140"/>
    </row>
    <row r="58" spans="1:1" ht="11.45" customHeight="1">
      <c r="A58" s="140"/>
    </row>
    <row r="59" spans="1:1" ht="11.45" customHeight="1">
      <c r="A59" s="140"/>
    </row>
    <row r="60" spans="1:1" ht="11.45" customHeight="1">
      <c r="A60" s="140"/>
    </row>
    <row r="61" spans="1:1" ht="11.45" customHeight="1">
      <c r="A61" s="140"/>
    </row>
    <row r="62" spans="1:1" ht="11.45" customHeight="1">
      <c r="A62" s="140"/>
    </row>
    <row r="63" spans="1:1" ht="11.45" customHeight="1">
      <c r="A63" s="140"/>
    </row>
    <row r="64" spans="1:1" ht="11.45" customHeight="1">
      <c r="A64" s="140"/>
    </row>
    <row r="65" spans="1:1" ht="11.45" customHeight="1">
      <c r="A65" s="140"/>
    </row>
    <row r="66" spans="1:1" ht="11.45" customHeight="1">
      <c r="A66" s="140"/>
    </row>
    <row r="67" spans="1:1" ht="30" customHeight="1">
      <c r="A67" s="140"/>
    </row>
    <row r="117" spans="2:2" ht="8.1" customHeight="1"/>
    <row r="118" spans="2:2" ht="11.45" customHeight="1">
      <c r="B118" s="145"/>
    </row>
    <row r="122" spans="2:2" ht="11.45" customHeight="1">
      <c r="B122" s="145"/>
    </row>
    <row r="133" spans="1:1" ht="30" customHeight="1">
      <c r="A133" s="1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rowBreaks count="2" manualBreakCount="2">
    <brk id="66" max="16383" man="1"/>
    <brk id="132" max="16383"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activeCell="B1" sqref="B1"/>
    </sheetView>
  </sheetViews>
  <sheetFormatPr baseColWidth="10" defaultRowHeight="11.25"/>
  <cols>
    <col min="1" max="1" width="2.7109375" style="84" customWidth="1"/>
    <col min="2" max="2" width="17.7109375" style="84" customWidth="1"/>
    <col min="3" max="3" width="4.7109375" style="84" customWidth="1"/>
    <col min="4" max="4" width="5.7109375" style="84" customWidth="1"/>
    <col min="5" max="5" width="2.28515625" style="84" customWidth="1"/>
    <col min="6" max="6" width="9.85546875" style="84" customWidth="1"/>
    <col min="7" max="7" width="3.7109375" style="84" customWidth="1"/>
    <col min="8" max="8" width="15.7109375" style="84" customWidth="1"/>
    <col min="9" max="9" width="2.28515625" style="84" customWidth="1"/>
    <col min="10" max="10" width="5.7109375" style="84" customWidth="1"/>
    <col min="11" max="11" width="4.7109375" style="84" customWidth="1"/>
    <col min="12" max="12" width="12.5703125" style="84" customWidth="1"/>
    <col min="13" max="13" width="2.7109375" style="84" customWidth="1"/>
    <col min="14" max="16384" width="11.42578125" style="84"/>
  </cols>
  <sheetData>
    <row r="1" spans="1:14" s="49" customFormat="1" ht="20.100000000000001" customHeight="1">
      <c r="A1" s="46"/>
      <c r="B1" s="47" t="s">
        <v>54</v>
      </c>
      <c r="C1" s="47"/>
      <c r="D1" s="48"/>
      <c r="E1" s="48"/>
      <c r="F1" s="48"/>
      <c r="G1" s="48"/>
      <c r="H1" s="48"/>
      <c r="I1" s="48"/>
      <c r="J1" s="48"/>
      <c r="K1" s="48"/>
      <c r="L1" s="48"/>
    </row>
    <row r="2" spans="1:14" s="50" customFormat="1" ht="24" customHeight="1">
      <c r="B2" s="51"/>
      <c r="C2" s="51"/>
      <c r="D2" s="52" t="s">
        <v>66</v>
      </c>
      <c r="E2" s="53"/>
      <c r="F2" s="53"/>
      <c r="G2" s="53"/>
      <c r="H2" s="53"/>
      <c r="I2" s="53"/>
      <c r="J2" s="53"/>
      <c r="K2" s="51"/>
      <c r="L2" s="51"/>
      <c r="M2" s="51"/>
    </row>
    <row r="3" spans="1:14" s="56" customFormat="1" ht="15" customHeight="1">
      <c r="A3" s="54"/>
      <c r="B3" s="55"/>
      <c r="C3" s="55"/>
      <c r="K3" s="55"/>
      <c r="L3" s="55"/>
      <c r="M3" s="57"/>
    </row>
    <row r="4" spans="1:14" s="59" customFormat="1" ht="30" customHeight="1">
      <c r="A4" s="58"/>
      <c r="E4" s="60" t="s">
        <v>192</v>
      </c>
      <c r="F4" s="61"/>
      <c r="G4" s="61"/>
      <c r="H4" s="61"/>
      <c r="I4" s="62"/>
      <c r="M4" s="63"/>
    </row>
    <row r="5" spans="1:14" s="56" customFormat="1" ht="18" customHeight="1">
      <c r="A5" s="64"/>
      <c r="M5" s="65"/>
    </row>
    <row r="6" spans="1:14" s="59" customFormat="1" ht="30" customHeight="1">
      <c r="A6" s="58"/>
      <c r="D6" s="60" t="s">
        <v>193</v>
      </c>
      <c r="E6" s="61"/>
      <c r="F6" s="61"/>
      <c r="G6" s="61"/>
      <c r="H6" s="61"/>
      <c r="I6" s="61"/>
      <c r="J6" s="62"/>
      <c r="M6" s="63"/>
    </row>
    <row r="7" spans="1:14" s="56" customFormat="1" ht="18" customHeight="1">
      <c r="A7" s="64"/>
      <c r="M7" s="65"/>
    </row>
    <row r="8" spans="1:14" s="56" customFormat="1" ht="38.1" customHeight="1">
      <c r="A8" s="64"/>
      <c r="B8" s="66" t="s">
        <v>67</v>
      </c>
      <c r="C8" s="67"/>
      <c r="D8" s="68"/>
      <c r="F8" s="69" t="s">
        <v>68</v>
      </c>
      <c r="G8" s="67"/>
      <c r="H8" s="68"/>
      <c r="J8" s="66" t="s">
        <v>69</v>
      </c>
      <c r="K8" s="67"/>
      <c r="L8" s="68"/>
      <c r="M8" s="65"/>
    </row>
    <row r="9" spans="1:14" s="56" customFormat="1" ht="18" customHeight="1">
      <c r="A9" s="64"/>
      <c r="M9" s="65"/>
    </row>
    <row r="10" spans="1:14" s="56" customFormat="1" ht="63" customHeight="1">
      <c r="A10" s="64"/>
      <c r="E10" s="60" t="s">
        <v>194</v>
      </c>
      <c r="F10" s="67"/>
      <c r="G10" s="61"/>
      <c r="H10" s="61"/>
      <c r="I10" s="68"/>
      <c r="M10" s="65"/>
    </row>
    <row r="11" spans="1:14" s="56" customFormat="1" ht="8.25" customHeight="1">
      <c r="A11" s="70"/>
      <c r="B11" s="71"/>
      <c r="C11" s="71"/>
      <c r="D11" s="71"/>
      <c r="E11" s="71"/>
      <c r="F11" s="71"/>
      <c r="G11" s="71"/>
      <c r="H11" s="71"/>
      <c r="I11" s="71"/>
      <c r="J11" s="71"/>
      <c r="K11" s="71"/>
      <c r="L11" s="71"/>
      <c r="M11" s="72"/>
    </row>
    <row r="12" spans="1:14" s="56" customFormat="1" ht="21" customHeight="1">
      <c r="A12" s="73"/>
      <c r="B12" s="73"/>
      <c r="C12" s="73"/>
      <c r="D12" s="73"/>
      <c r="E12" s="73"/>
      <c r="F12" s="73"/>
      <c r="G12" s="73"/>
      <c r="H12" s="73"/>
      <c r="I12" s="73"/>
      <c r="J12" s="73"/>
      <c r="K12" s="73"/>
      <c r="L12" s="73"/>
      <c r="M12" s="73"/>
      <c r="N12" s="73"/>
    </row>
    <row r="13" spans="1:14" s="75" customFormat="1" ht="38.1" customHeight="1">
      <c r="A13" s="74"/>
      <c r="B13" s="74"/>
      <c r="C13" s="326" t="s">
        <v>195</v>
      </c>
      <c r="D13" s="327"/>
      <c r="E13" s="327"/>
      <c r="F13" s="327"/>
      <c r="G13" s="327"/>
      <c r="H13" s="327"/>
      <c r="I13" s="327"/>
      <c r="J13" s="327"/>
      <c r="K13" s="328"/>
      <c r="L13" s="74"/>
      <c r="M13" s="74"/>
      <c r="N13" s="74"/>
    </row>
    <row r="14" spans="1:14" s="56" customFormat="1" ht="21" customHeight="1">
      <c r="A14" s="71"/>
      <c r="B14" s="71"/>
      <c r="C14" s="71"/>
      <c r="D14" s="71"/>
      <c r="E14" s="71"/>
      <c r="F14" s="71"/>
      <c r="G14" s="71"/>
      <c r="H14" s="71"/>
      <c r="I14" s="71"/>
      <c r="J14" s="71"/>
      <c r="K14" s="71"/>
      <c r="L14" s="71"/>
      <c r="M14" s="71"/>
      <c r="N14" s="73"/>
    </row>
    <row r="15" spans="1:14" s="56" customFormat="1" ht="12" customHeight="1">
      <c r="A15" s="54"/>
      <c r="B15" s="55"/>
      <c r="C15" s="55"/>
      <c r="D15" s="55"/>
      <c r="E15" s="55"/>
      <c r="F15" s="55"/>
      <c r="G15" s="55"/>
      <c r="H15" s="55"/>
      <c r="I15" s="55"/>
      <c r="J15" s="55"/>
      <c r="K15" s="55"/>
      <c r="L15" s="55"/>
      <c r="M15" s="57"/>
    </row>
    <row r="16" spans="1:14" s="80" customFormat="1" ht="36.950000000000003" customHeight="1">
      <c r="A16" s="76"/>
      <c r="B16" s="77" t="s">
        <v>196</v>
      </c>
      <c r="C16" s="78"/>
      <c r="D16" s="78"/>
      <c r="E16" s="78"/>
      <c r="F16" s="79"/>
      <c r="H16" s="81" t="s">
        <v>285</v>
      </c>
      <c r="I16" s="78"/>
      <c r="J16" s="78"/>
      <c r="K16" s="78"/>
      <c r="L16" s="79"/>
      <c r="M16" s="82"/>
    </row>
    <row r="17" spans="1:13" ht="27" customHeight="1">
      <c r="A17" s="83"/>
      <c r="B17" s="329" t="s">
        <v>197</v>
      </c>
      <c r="C17" s="330"/>
      <c r="D17" s="330"/>
      <c r="E17" s="330"/>
      <c r="F17" s="331"/>
      <c r="H17" s="332" t="s">
        <v>70</v>
      </c>
      <c r="I17" s="333"/>
      <c r="J17" s="333"/>
      <c r="K17" s="333"/>
      <c r="L17" s="334"/>
      <c r="M17" s="85"/>
    </row>
    <row r="18" spans="1:13" ht="45" customHeight="1">
      <c r="A18" s="83"/>
      <c r="B18" s="335" t="s">
        <v>71</v>
      </c>
      <c r="C18" s="336"/>
      <c r="D18" s="336"/>
      <c r="E18" s="336"/>
      <c r="F18" s="337"/>
      <c r="H18" s="338" t="s">
        <v>198</v>
      </c>
      <c r="I18" s="339"/>
      <c r="J18" s="339"/>
      <c r="K18" s="339"/>
      <c r="L18" s="340"/>
      <c r="M18" s="85"/>
    </row>
    <row r="19" spans="1:13" ht="12.75" customHeight="1">
      <c r="A19" s="83"/>
      <c r="M19" s="85"/>
    </row>
    <row r="20" spans="1:13" s="80" customFormat="1" ht="36" customHeight="1">
      <c r="A20" s="76"/>
      <c r="B20" s="86"/>
      <c r="C20" s="86"/>
      <c r="D20" s="86"/>
      <c r="E20" s="86"/>
      <c r="F20" s="86"/>
      <c r="H20" s="87" t="s">
        <v>72</v>
      </c>
      <c r="I20" s="61"/>
      <c r="J20" s="61"/>
      <c r="K20" s="61"/>
      <c r="L20" s="62"/>
      <c r="M20" s="82"/>
    </row>
    <row r="21" spans="1:13" ht="9.75" customHeight="1">
      <c r="A21" s="83"/>
      <c r="M21" s="85"/>
    </row>
    <row r="22" spans="1:13" s="89" customFormat="1" ht="47.1" customHeight="1">
      <c r="A22" s="88"/>
      <c r="B22" s="321" t="s">
        <v>286</v>
      </c>
      <c r="C22" s="322"/>
      <c r="D22" s="322"/>
      <c r="E22" s="322"/>
      <c r="F22" s="323"/>
      <c r="H22" s="321" t="s">
        <v>287</v>
      </c>
      <c r="I22" s="324"/>
      <c r="J22" s="324"/>
      <c r="K22" s="324"/>
      <c r="L22" s="325"/>
      <c r="M22" s="90"/>
    </row>
    <row r="23" spans="1:13" s="89" customFormat="1" ht="45" customHeight="1">
      <c r="A23" s="88"/>
      <c r="B23" s="342" t="s">
        <v>288</v>
      </c>
      <c r="C23" s="343"/>
      <c r="D23" s="343"/>
      <c r="E23" s="343"/>
      <c r="F23" s="344"/>
      <c r="H23" s="342" t="s">
        <v>289</v>
      </c>
      <c r="I23" s="345"/>
      <c r="J23" s="345"/>
      <c r="K23" s="345"/>
      <c r="L23" s="346"/>
      <c r="M23" s="90"/>
    </row>
    <row r="24" spans="1:13" s="89" customFormat="1" ht="32.25" customHeight="1">
      <c r="A24" s="88"/>
      <c r="B24" s="342" t="s">
        <v>290</v>
      </c>
      <c r="C24" s="343"/>
      <c r="D24" s="343"/>
      <c r="E24" s="343"/>
      <c r="F24" s="344"/>
      <c r="H24" s="342" t="s">
        <v>290</v>
      </c>
      <c r="I24" s="345"/>
      <c r="J24" s="345"/>
      <c r="K24" s="345"/>
      <c r="L24" s="346"/>
      <c r="M24" s="90"/>
    </row>
    <row r="25" spans="1:13" s="92" customFormat="1" ht="57.95" customHeight="1">
      <c r="A25" s="91"/>
      <c r="B25" s="347" t="s">
        <v>291</v>
      </c>
      <c r="C25" s="336"/>
      <c r="D25" s="336"/>
      <c r="E25" s="336"/>
      <c r="F25" s="337"/>
      <c r="H25" s="347" t="s">
        <v>292</v>
      </c>
      <c r="I25" s="348"/>
      <c r="J25" s="348"/>
      <c r="K25" s="348"/>
      <c r="L25" s="349"/>
      <c r="M25" s="93"/>
    </row>
    <row r="26" spans="1:13" s="97" customFormat="1" ht="28.5" customHeight="1">
      <c r="A26" s="94"/>
      <c r="B26" s="95"/>
      <c r="C26" s="95"/>
      <c r="D26" s="52" t="s">
        <v>73</v>
      </c>
      <c r="E26" s="52"/>
      <c r="F26" s="52"/>
      <c r="G26" s="52"/>
      <c r="H26" s="52"/>
      <c r="I26" s="52"/>
      <c r="J26" s="52"/>
      <c r="K26" s="95"/>
      <c r="L26" s="95"/>
      <c r="M26" s="96"/>
    </row>
    <row r="27" spans="1:13">
      <c r="A27" s="341" t="s">
        <v>50</v>
      </c>
      <c r="B27" s="341"/>
    </row>
    <row r="28" spans="1:13">
      <c r="A28" s="98" t="s">
        <v>199</v>
      </c>
      <c r="B28" s="98"/>
      <c r="C28" s="98"/>
    </row>
    <row r="29" spans="1:13">
      <c r="A29" s="99"/>
    </row>
  </sheetData>
  <mergeCells count="14">
    <mergeCell ref="A27:B27"/>
    <mergeCell ref="B23:F23"/>
    <mergeCell ref="H23:L23"/>
    <mergeCell ref="B24:F24"/>
    <mergeCell ref="H24:L24"/>
    <mergeCell ref="B25:F25"/>
    <mergeCell ref="H25:L25"/>
    <mergeCell ref="B22:F22"/>
    <mergeCell ref="H22:L22"/>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B12"/>
  <sheetViews>
    <sheetView zoomScale="140" zoomScaleNormal="140" workbookViewId="0">
      <selection sqref="A1:B1"/>
    </sheetView>
  </sheetViews>
  <sheetFormatPr baseColWidth="10" defaultRowHeight="12.75"/>
  <cols>
    <col min="1" max="1" width="4.5703125" style="10" customWidth="1"/>
    <col min="2" max="2" width="87.42578125" style="10" customWidth="1"/>
    <col min="3" max="16384" width="11.42578125" style="10"/>
  </cols>
  <sheetData>
    <row r="1" spans="1:2" s="258" customFormat="1" ht="30" customHeight="1">
      <c r="A1" s="285" t="s">
        <v>104</v>
      </c>
      <c r="B1" s="285"/>
    </row>
    <row r="2" spans="1:2" s="44" customFormat="1" ht="12" customHeight="1">
      <c r="A2" s="43" t="s">
        <v>116</v>
      </c>
      <c r="B2" s="44" t="s">
        <v>284</v>
      </c>
    </row>
    <row r="3" spans="1:2" s="44" customFormat="1" ht="8.1" customHeight="1">
      <c r="A3" s="43"/>
    </row>
    <row r="4" spans="1:2" s="44" customFormat="1" ht="12" customHeight="1">
      <c r="A4" s="43" t="s">
        <v>117</v>
      </c>
      <c r="B4" s="44" t="s">
        <v>215</v>
      </c>
    </row>
    <row r="5" spans="1:2" s="44" customFormat="1" ht="8.1" customHeight="1">
      <c r="A5" s="45"/>
    </row>
    <row r="6" spans="1:2" s="44" customFormat="1" ht="12" customHeight="1">
      <c r="A6" s="43" t="s">
        <v>118</v>
      </c>
      <c r="B6" s="259" t="s">
        <v>366</v>
      </c>
    </row>
    <row r="7" spans="1:2" s="44" customFormat="1" ht="8.1" customHeight="1">
      <c r="A7" s="45"/>
    </row>
    <row r="8" spans="1:2" s="44" customFormat="1" ht="12" customHeight="1">
      <c r="A8" s="43" t="s">
        <v>119</v>
      </c>
      <c r="B8" s="259" t="s">
        <v>368</v>
      </c>
    </row>
    <row r="9" spans="1:2" s="44" customFormat="1" ht="8.1" customHeight="1">
      <c r="A9" s="45"/>
    </row>
    <row r="10" spans="1:2" s="44" customFormat="1" ht="12" customHeight="1">
      <c r="A10" s="43" t="s">
        <v>367</v>
      </c>
      <c r="B10" s="44" t="s">
        <v>216</v>
      </c>
    </row>
    <row r="11" spans="1:2" s="44" customFormat="1" ht="8.1" customHeight="1">
      <c r="A11" s="43"/>
    </row>
    <row r="12" spans="1:2" s="44"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8"/>
  <sheetViews>
    <sheetView zoomScale="140" zoomScaleNormal="140" zoomScalePageLayoutView="115" workbookViewId="0"/>
  </sheetViews>
  <sheetFormatPr baseColWidth="10" defaultRowHeight="12.75"/>
  <cols>
    <col min="1" max="2" width="45.7109375" style="10" customWidth="1"/>
    <col min="3" max="16384" width="11.42578125" style="10"/>
  </cols>
  <sheetData>
    <row r="1" spans="1:8" s="142" customFormat="1" ht="30" customHeight="1">
      <c r="A1" s="146"/>
      <c r="B1" s="146"/>
      <c r="C1" s="146"/>
      <c r="D1" s="146"/>
      <c r="E1" s="146"/>
      <c r="F1" s="146"/>
      <c r="G1" s="146"/>
      <c r="H1" s="146"/>
    </row>
    <row r="38" spans="1:1">
      <c r="A38" s="12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11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61" customWidth="1"/>
    <col min="2" max="2" width="5" style="165" customWidth="1"/>
    <col min="3" max="3" width="37.7109375" style="165" customWidth="1"/>
    <col min="4" max="8" width="6.7109375" style="165" customWidth="1"/>
    <col min="9" max="9" width="6.28515625" style="165" customWidth="1"/>
    <col min="10" max="10" width="6.28515625" style="163" customWidth="1"/>
    <col min="11" max="16384" width="11.42578125" style="163"/>
  </cols>
  <sheetData>
    <row r="1" spans="1:11" s="166" customFormat="1" ht="39" customHeight="1">
      <c r="A1" s="287" t="s">
        <v>100</v>
      </c>
      <c r="B1" s="288"/>
      <c r="C1" s="288"/>
      <c r="D1" s="289" t="s">
        <v>303</v>
      </c>
      <c r="E1" s="289"/>
      <c r="F1" s="289"/>
      <c r="G1" s="289"/>
      <c r="H1" s="289"/>
      <c r="I1" s="289"/>
      <c r="J1" s="290"/>
      <c r="K1" s="125"/>
    </row>
    <row r="2" spans="1:11" s="148" customFormat="1" ht="35.450000000000003" customHeight="1">
      <c r="A2" s="291" t="s">
        <v>120</v>
      </c>
      <c r="B2" s="292"/>
      <c r="C2" s="292"/>
      <c r="D2" s="293" t="s">
        <v>343</v>
      </c>
      <c r="E2" s="293"/>
      <c r="F2" s="293"/>
      <c r="G2" s="293"/>
      <c r="H2" s="293"/>
      <c r="I2" s="293"/>
      <c r="J2" s="294"/>
      <c r="K2" s="149"/>
    </row>
    <row r="3" spans="1:11" s="148" customFormat="1" ht="11.45" customHeight="1">
      <c r="A3" s="295" t="s">
        <v>97</v>
      </c>
      <c r="B3" s="297" t="s">
        <v>150</v>
      </c>
      <c r="C3" s="297" t="s">
        <v>201</v>
      </c>
      <c r="D3" s="297" t="s">
        <v>300</v>
      </c>
      <c r="E3" s="298" t="s">
        <v>2</v>
      </c>
      <c r="F3" s="298"/>
      <c r="G3" s="298"/>
      <c r="H3" s="298"/>
      <c r="I3" s="298"/>
      <c r="J3" s="299"/>
      <c r="K3" s="150"/>
    </row>
    <row r="4" spans="1:11" s="148" customFormat="1" ht="11.45" customHeight="1">
      <c r="A4" s="296"/>
      <c r="B4" s="297"/>
      <c r="C4" s="298"/>
      <c r="D4" s="298"/>
      <c r="E4" s="297" t="s">
        <v>98</v>
      </c>
      <c r="F4" s="297" t="s">
        <v>99</v>
      </c>
      <c r="G4" s="297" t="s">
        <v>101</v>
      </c>
      <c r="H4" s="297" t="s">
        <v>203</v>
      </c>
      <c r="I4" s="298" t="s">
        <v>3</v>
      </c>
      <c r="J4" s="299"/>
      <c r="K4" s="150"/>
    </row>
    <row r="5" spans="1:11" s="148" customFormat="1" ht="11.45" customHeight="1">
      <c r="A5" s="296"/>
      <c r="B5" s="297"/>
      <c r="C5" s="298"/>
      <c r="D5" s="298"/>
      <c r="E5" s="298"/>
      <c r="F5" s="298"/>
      <c r="G5" s="297"/>
      <c r="H5" s="297"/>
      <c r="I5" s="297" t="s">
        <v>57</v>
      </c>
      <c r="J5" s="151" t="s">
        <v>55</v>
      </c>
      <c r="K5" s="150"/>
    </row>
    <row r="6" spans="1:11" s="148" customFormat="1" ht="11.45" customHeight="1">
      <c r="A6" s="296"/>
      <c r="B6" s="297"/>
      <c r="C6" s="298"/>
      <c r="D6" s="298"/>
      <c r="E6" s="298"/>
      <c r="F6" s="298"/>
      <c r="G6" s="297"/>
      <c r="H6" s="297"/>
      <c r="I6" s="297"/>
      <c r="J6" s="299" t="s">
        <v>36</v>
      </c>
      <c r="K6" s="150"/>
    </row>
    <row r="7" spans="1:11" s="148" customFormat="1" ht="11.45" customHeight="1">
      <c r="A7" s="296"/>
      <c r="B7" s="297"/>
      <c r="C7" s="298"/>
      <c r="D7" s="298"/>
      <c r="E7" s="298"/>
      <c r="F7" s="298"/>
      <c r="G7" s="298"/>
      <c r="H7" s="297"/>
      <c r="I7" s="298"/>
      <c r="J7" s="299"/>
      <c r="K7" s="150"/>
    </row>
    <row r="8" spans="1:11" s="116" customFormat="1" ht="11.45" customHeight="1">
      <c r="A8" s="113">
        <v>1</v>
      </c>
      <c r="B8" s="102">
        <v>2</v>
      </c>
      <c r="C8" s="114">
        <v>3</v>
      </c>
      <c r="D8" s="114">
        <v>4</v>
      </c>
      <c r="E8" s="102">
        <v>5</v>
      </c>
      <c r="F8" s="114">
        <v>6</v>
      </c>
      <c r="G8" s="114">
        <v>7</v>
      </c>
      <c r="H8" s="102">
        <v>8</v>
      </c>
      <c r="I8" s="114">
        <v>9</v>
      </c>
      <c r="J8" s="115">
        <v>10</v>
      </c>
      <c r="K8" s="120"/>
    </row>
    <row r="9" spans="1:11" s="148" customFormat="1" ht="11.45" customHeight="1">
      <c r="A9" s="107"/>
      <c r="B9" s="152"/>
      <c r="C9" s="153"/>
      <c r="D9" s="154"/>
      <c r="E9" s="154"/>
      <c r="F9" s="154"/>
      <c r="G9" s="154"/>
      <c r="H9" s="155"/>
      <c r="I9" s="155"/>
      <c r="J9" s="155"/>
      <c r="K9" s="150"/>
    </row>
    <row r="10" spans="1:11" s="161" customFormat="1" ht="11.45" customHeight="1">
      <c r="A10" s="107">
        <f>IF(D10&lt;&gt;"",COUNTA($D10:D$10),"")</f>
        <v>1</v>
      </c>
      <c r="B10" s="156" t="s">
        <v>49</v>
      </c>
      <c r="C10" s="157" t="s">
        <v>304</v>
      </c>
      <c r="D10" s="158">
        <v>77502</v>
      </c>
      <c r="E10" s="158">
        <v>51168</v>
      </c>
      <c r="F10" s="158">
        <v>26334</v>
      </c>
      <c r="G10" s="158">
        <v>60610</v>
      </c>
      <c r="H10" s="159">
        <v>6382</v>
      </c>
      <c r="I10" s="159">
        <v>1835</v>
      </c>
      <c r="J10" s="159">
        <v>739</v>
      </c>
      <c r="K10" s="160"/>
    </row>
    <row r="11" spans="1:11" ht="22.5" customHeight="1">
      <c r="A11" s="107">
        <f>IF(D11&lt;&gt;"",COUNTA($D$10:D11),"")</f>
        <v>2</v>
      </c>
      <c r="B11" s="152" t="s">
        <v>5</v>
      </c>
      <c r="C11" s="162" t="s">
        <v>247</v>
      </c>
      <c r="D11" s="154">
        <v>806</v>
      </c>
      <c r="E11" s="154">
        <v>599</v>
      </c>
      <c r="F11" s="154">
        <v>207</v>
      </c>
      <c r="G11" s="154">
        <v>688</v>
      </c>
      <c r="H11" s="155">
        <v>93</v>
      </c>
      <c r="I11" s="155">
        <v>61</v>
      </c>
      <c r="J11" s="155">
        <v>14</v>
      </c>
    </row>
    <row r="12" spans="1:11" ht="22.5" customHeight="1">
      <c r="A12" s="107">
        <f>IF(D12&lt;&gt;"",COUNTA($D$10:D12),"")</f>
        <v>3</v>
      </c>
      <c r="B12" s="152" t="s">
        <v>6</v>
      </c>
      <c r="C12" s="164" t="s">
        <v>248</v>
      </c>
      <c r="D12" s="154">
        <v>205</v>
      </c>
      <c r="E12" s="154" t="s">
        <v>65</v>
      </c>
      <c r="F12" s="154" t="s">
        <v>65</v>
      </c>
      <c r="G12" s="154">
        <v>198</v>
      </c>
      <c r="H12" s="155">
        <v>11</v>
      </c>
      <c r="I12" s="155" t="s">
        <v>65</v>
      </c>
      <c r="J12" s="155" t="s">
        <v>65</v>
      </c>
    </row>
    <row r="13" spans="1:11" ht="22.5" customHeight="1">
      <c r="A13" s="107">
        <f>IF(D13&lt;&gt;"",COUNTA($D$10:D13),"")</f>
        <v>4</v>
      </c>
      <c r="B13" s="152" t="s">
        <v>7</v>
      </c>
      <c r="C13" s="164" t="s">
        <v>249</v>
      </c>
      <c r="D13" s="154">
        <v>11169</v>
      </c>
      <c r="E13" s="154">
        <v>9047</v>
      </c>
      <c r="F13" s="154">
        <v>2122</v>
      </c>
      <c r="G13" s="154">
        <v>10333</v>
      </c>
      <c r="H13" s="155">
        <v>468</v>
      </c>
      <c r="I13" s="155">
        <v>243</v>
      </c>
      <c r="J13" s="155">
        <v>61</v>
      </c>
    </row>
    <row r="14" spans="1:11" ht="22.5" customHeight="1">
      <c r="A14" s="107">
        <f>IF(D14&lt;&gt;"",COUNTA($D$10:D14),"")</f>
        <v>5</v>
      </c>
      <c r="B14" s="152" t="s">
        <v>8</v>
      </c>
      <c r="C14" s="164" t="s">
        <v>250</v>
      </c>
      <c r="D14" s="154">
        <v>720</v>
      </c>
      <c r="E14" s="154">
        <v>585</v>
      </c>
      <c r="F14" s="154">
        <v>135</v>
      </c>
      <c r="G14" s="154">
        <v>660</v>
      </c>
      <c r="H14" s="155">
        <v>13</v>
      </c>
      <c r="I14" s="155">
        <v>21</v>
      </c>
      <c r="J14" s="155">
        <v>4</v>
      </c>
    </row>
    <row r="15" spans="1:11" ht="33.6" customHeight="1">
      <c r="A15" s="107">
        <f>IF(D15&lt;&gt;"",COUNTA($D$10:D15),"")</f>
        <v>6</v>
      </c>
      <c r="B15" s="152" t="s">
        <v>9</v>
      </c>
      <c r="C15" s="164" t="s">
        <v>251</v>
      </c>
      <c r="D15" s="154">
        <v>734</v>
      </c>
      <c r="E15" s="154">
        <v>638</v>
      </c>
      <c r="F15" s="154">
        <v>96</v>
      </c>
      <c r="G15" s="154">
        <v>675</v>
      </c>
      <c r="H15" s="155">
        <v>18</v>
      </c>
      <c r="I15" s="155">
        <v>5</v>
      </c>
      <c r="J15" s="155" t="s">
        <v>15</v>
      </c>
    </row>
    <row r="16" spans="1:11" ht="22.5" customHeight="1">
      <c r="A16" s="107">
        <f>IF(D16&lt;&gt;"",COUNTA($D$10:D16),"")</f>
        <v>7</v>
      </c>
      <c r="B16" s="152" t="s">
        <v>10</v>
      </c>
      <c r="C16" s="164" t="s">
        <v>252</v>
      </c>
      <c r="D16" s="154">
        <v>7761</v>
      </c>
      <c r="E16" s="154">
        <v>7326</v>
      </c>
      <c r="F16" s="154">
        <v>435</v>
      </c>
      <c r="G16" s="154">
        <v>7284</v>
      </c>
      <c r="H16" s="155">
        <v>507</v>
      </c>
      <c r="I16" s="155">
        <v>168</v>
      </c>
      <c r="J16" s="155">
        <v>10</v>
      </c>
    </row>
    <row r="17" spans="1:10" ht="22.5" customHeight="1">
      <c r="A17" s="107">
        <f>IF(D17&lt;&gt;"",COUNTA($D$10:D17),"")</f>
        <v>8</v>
      </c>
      <c r="B17" s="152" t="s">
        <v>11</v>
      </c>
      <c r="C17" s="164" t="s">
        <v>253</v>
      </c>
      <c r="D17" s="154">
        <v>10300</v>
      </c>
      <c r="E17" s="154">
        <v>6233</v>
      </c>
      <c r="F17" s="154">
        <v>4067</v>
      </c>
      <c r="G17" s="154">
        <v>7896</v>
      </c>
      <c r="H17" s="155">
        <v>525</v>
      </c>
      <c r="I17" s="155">
        <v>288</v>
      </c>
      <c r="J17" s="155">
        <v>125</v>
      </c>
    </row>
    <row r="18" spans="1:10" ht="22.5" customHeight="1">
      <c r="A18" s="107">
        <f>IF(D18&lt;&gt;"",COUNTA($D$10:D18),"")</f>
        <v>9</v>
      </c>
      <c r="B18" s="152" t="s">
        <v>12</v>
      </c>
      <c r="C18" s="164" t="s">
        <v>254</v>
      </c>
      <c r="D18" s="154">
        <v>8598</v>
      </c>
      <c r="E18" s="154">
        <v>7538</v>
      </c>
      <c r="F18" s="154">
        <v>1060</v>
      </c>
      <c r="G18" s="154">
        <v>7655</v>
      </c>
      <c r="H18" s="155">
        <v>959</v>
      </c>
      <c r="I18" s="155">
        <v>137</v>
      </c>
      <c r="J18" s="155">
        <v>29</v>
      </c>
    </row>
    <row r="19" spans="1:10" ht="22.5" customHeight="1">
      <c r="A19" s="107">
        <f>IF(D19&lt;&gt;"",COUNTA($D$10:D19),"")</f>
        <v>10</v>
      </c>
      <c r="B19" s="152" t="s">
        <v>13</v>
      </c>
      <c r="C19" s="164" t="s">
        <v>255</v>
      </c>
      <c r="D19" s="154">
        <v>1976</v>
      </c>
      <c r="E19" s="154">
        <v>902</v>
      </c>
      <c r="F19" s="154">
        <v>1074</v>
      </c>
      <c r="G19" s="154">
        <v>1131</v>
      </c>
      <c r="H19" s="155">
        <v>515</v>
      </c>
      <c r="I19" s="155">
        <v>70</v>
      </c>
      <c r="J19" s="155">
        <v>35</v>
      </c>
    </row>
    <row r="20" spans="1:10" ht="22.5" customHeight="1">
      <c r="A20" s="107">
        <f>IF(D20&lt;&gt;"",COUNTA($D$10:D20),"")</f>
        <v>11</v>
      </c>
      <c r="B20" s="152" t="s">
        <v>14</v>
      </c>
      <c r="C20" s="164" t="s">
        <v>256</v>
      </c>
      <c r="D20" s="154">
        <v>3596</v>
      </c>
      <c r="E20" s="154">
        <v>2449</v>
      </c>
      <c r="F20" s="154">
        <v>1147</v>
      </c>
      <c r="G20" s="154">
        <v>2883</v>
      </c>
      <c r="H20" s="155">
        <v>159</v>
      </c>
      <c r="I20" s="155">
        <v>59</v>
      </c>
      <c r="J20" s="155">
        <v>6</v>
      </c>
    </row>
    <row r="21" spans="1:10" ht="22.5" customHeight="1">
      <c r="A21" s="107">
        <f>IF(D21&lt;&gt;"",COUNTA($D$10:D21),"")</f>
        <v>12</v>
      </c>
      <c r="B21" s="152" t="s">
        <v>16</v>
      </c>
      <c r="C21" s="164" t="s">
        <v>257</v>
      </c>
      <c r="D21" s="154">
        <v>1583</v>
      </c>
      <c r="E21" s="154">
        <v>817</v>
      </c>
      <c r="F21" s="154">
        <v>766</v>
      </c>
      <c r="G21" s="154">
        <v>1202</v>
      </c>
      <c r="H21" s="155">
        <v>36</v>
      </c>
      <c r="I21" s="155">
        <v>39</v>
      </c>
      <c r="J21" s="155">
        <v>13</v>
      </c>
    </row>
    <row r="22" spans="1:10" ht="22.5" customHeight="1">
      <c r="A22" s="107">
        <f>IF(D22&lt;&gt;"",COUNTA($D$10:D22),"")</f>
        <v>13</v>
      </c>
      <c r="B22" s="152" t="s">
        <v>17</v>
      </c>
      <c r="C22" s="164" t="s">
        <v>258</v>
      </c>
      <c r="D22" s="154">
        <v>1083</v>
      </c>
      <c r="E22" s="154">
        <v>627</v>
      </c>
      <c r="F22" s="154">
        <v>456</v>
      </c>
      <c r="G22" s="154">
        <v>769</v>
      </c>
      <c r="H22" s="155">
        <v>54</v>
      </c>
      <c r="I22" s="155" t="s">
        <v>65</v>
      </c>
      <c r="J22" s="155" t="s">
        <v>65</v>
      </c>
    </row>
    <row r="23" spans="1:10" ht="33.6" customHeight="1">
      <c r="A23" s="107">
        <f>IF(D23&lt;&gt;"",COUNTA($D$10:D23),"")</f>
        <v>14</v>
      </c>
      <c r="B23" s="152" t="s">
        <v>18</v>
      </c>
      <c r="C23" s="164" t="s">
        <v>279</v>
      </c>
      <c r="D23" s="154">
        <v>6194</v>
      </c>
      <c r="E23" s="154">
        <v>3527</v>
      </c>
      <c r="F23" s="154">
        <v>2667</v>
      </c>
      <c r="G23" s="154">
        <v>4771</v>
      </c>
      <c r="H23" s="155">
        <v>317</v>
      </c>
      <c r="I23" s="155">
        <v>132</v>
      </c>
      <c r="J23" s="155">
        <v>64</v>
      </c>
    </row>
    <row r="24" spans="1:10" ht="22.5" customHeight="1">
      <c r="A24" s="107">
        <f>IF(D24&lt;&gt;"",COUNTA($D$10:D24),"")</f>
        <v>15</v>
      </c>
      <c r="B24" s="152" t="s">
        <v>19</v>
      </c>
      <c r="C24" s="164" t="s">
        <v>259</v>
      </c>
      <c r="D24" s="154">
        <v>8985</v>
      </c>
      <c r="E24" s="154">
        <v>5902</v>
      </c>
      <c r="F24" s="154">
        <v>3083</v>
      </c>
      <c r="G24" s="154">
        <v>6211</v>
      </c>
      <c r="H24" s="155">
        <v>1958</v>
      </c>
      <c r="I24" s="155">
        <v>57</v>
      </c>
      <c r="J24" s="155">
        <v>11</v>
      </c>
    </row>
    <row r="25" spans="1:10" ht="33.6" customHeight="1">
      <c r="A25" s="107">
        <f>IF(D25&lt;&gt;"",COUNTA($D$10:D25),"")</f>
        <v>16</v>
      </c>
      <c r="B25" s="152" t="s">
        <v>20</v>
      </c>
      <c r="C25" s="164" t="s">
        <v>439</v>
      </c>
      <c r="D25" s="154">
        <v>3066</v>
      </c>
      <c r="E25" s="154">
        <v>1407</v>
      </c>
      <c r="F25" s="154">
        <v>1659</v>
      </c>
      <c r="G25" s="154">
        <v>2294</v>
      </c>
      <c r="H25" s="155">
        <v>49</v>
      </c>
      <c r="I25" s="155">
        <v>126</v>
      </c>
      <c r="J25" s="155">
        <v>65</v>
      </c>
    </row>
    <row r="26" spans="1:10" ht="22.5" customHeight="1">
      <c r="A26" s="107">
        <f>IF(D26&lt;&gt;"",COUNTA($D$10:D26),"")</f>
        <v>17</v>
      </c>
      <c r="B26" s="152" t="s">
        <v>21</v>
      </c>
      <c r="C26" s="164" t="s">
        <v>260</v>
      </c>
      <c r="D26" s="154">
        <v>1594</v>
      </c>
      <c r="E26" s="154">
        <v>604</v>
      </c>
      <c r="F26" s="154">
        <v>990</v>
      </c>
      <c r="G26" s="154">
        <v>856</v>
      </c>
      <c r="H26" s="155">
        <v>103</v>
      </c>
      <c r="I26" s="155">
        <v>57</v>
      </c>
      <c r="J26" s="155">
        <v>26</v>
      </c>
    </row>
    <row r="27" spans="1:10" ht="22.5" customHeight="1">
      <c r="A27" s="107">
        <f>IF(D27&lt;&gt;"",COUNTA($D$10:D27),"")</f>
        <v>18</v>
      </c>
      <c r="B27" s="152" t="s">
        <v>22</v>
      </c>
      <c r="C27" s="164" t="s">
        <v>261</v>
      </c>
      <c r="D27" s="154">
        <v>6934</v>
      </c>
      <c r="E27" s="154">
        <v>1752</v>
      </c>
      <c r="F27" s="154">
        <v>5182</v>
      </c>
      <c r="G27" s="154">
        <v>3696</v>
      </c>
      <c r="H27" s="155">
        <v>425</v>
      </c>
      <c r="I27" s="155">
        <v>301</v>
      </c>
      <c r="J27" s="155">
        <v>239</v>
      </c>
    </row>
    <row r="28" spans="1:10" ht="22.5" customHeight="1">
      <c r="A28" s="107">
        <f>IF(D28&lt;&gt;"",COUNTA($D$10:D28),"")</f>
        <v>19</v>
      </c>
      <c r="B28" s="152" t="s">
        <v>23</v>
      </c>
      <c r="C28" s="164" t="s">
        <v>262</v>
      </c>
      <c r="D28" s="154">
        <v>477</v>
      </c>
      <c r="E28" s="154">
        <v>257</v>
      </c>
      <c r="F28" s="154">
        <v>220</v>
      </c>
      <c r="G28" s="154">
        <v>327</v>
      </c>
      <c r="H28" s="155">
        <v>49</v>
      </c>
      <c r="I28" s="155">
        <v>28</v>
      </c>
      <c r="J28" s="155">
        <v>14</v>
      </c>
    </row>
    <row r="29" spans="1:10" ht="22.5" customHeight="1">
      <c r="A29" s="107">
        <f>IF(D29&lt;&gt;"",COUNTA($D$10:D29),"")</f>
        <v>20</v>
      </c>
      <c r="B29" s="152" t="s">
        <v>24</v>
      </c>
      <c r="C29" s="164" t="s">
        <v>263</v>
      </c>
      <c r="D29" s="154">
        <v>1593</v>
      </c>
      <c r="E29" s="154">
        <v>723</v>
      </c>
      <c r="F29" s="154">
        <v>870</v>
      </c>
      <c r="G29" s="154">
        <v>1003</v>
      </c>
      <c r="H29" s="155">
        <v>108</v>
      </c>
      <c r="I29" s="155">
        <v>23</v>
      </c>
      <c r="J29" s="155">
        <v>17</v>
      </c>
    </row>
    <row r="30" spans="1:10" ht="44.45" customHeight="1">
      <c r="A30" s="107">
        <f>IF(D30&lt;&gt;"",COUNTA($D$10:D30),"")</f>
        <v>21</v>
      </c>
      <c r="B30" s="152" t="s">
        <v>25</v>
      </c>
      <c r="C30" s="164" t="s">
        <v>265</v>
      </c>
      <c r="D30" s="154">
        <v>119</v>
      </c>
      <c r="E30" s="154">
        <v>40</v>
      </c>
      <c r="F30" s="154">
        <v>79</v>
      </c>
      <c r="G30" s="154">
        <v>70</v>
      </c>
      <c r="H30" s="155">
        <v>12</v>
      </c>
      <c r="I30" s="155" t="s">
        <v>15</v>
      </c>
      <c r="J30" s="155" t="s">
        <v>15</v>
      </c>
    </row>
    <row r="31" spans="1:10" ht="22.5" customHeight="1">
      <c r="A31" s="107">
        <f>IF(D31&lt;&gt;"",COUNTA($D$10:D31),"")</f>
        <v>22</v>
      </c>
      <c r="B31" s="152" t="s">
        <v>26</v>
      </c>
      <c r="C31" s="164" t="s">
        <v>264</v>
      </c>
      <c r="D31" s="154">
        <v>8</v>
      </c>
      <c r="E31" s="154" t="s">
        <v>65</v>
      </c>
      <c r="F31" s="154" t="s">
        <v>65</v>
      </c>
      <c r="G31" s="154">
        <v>7</v>
      </c>
      <c r="H31" s="155">
        <v>3</v>
      </c>
      <c r="I31" s="155" t="s">
        <v>15</v>
      </c>
      <c r="J31" s="155" t="s">
        <v>15</v>
      </c>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10">
    <cfRule type="cellIs" dxfId="157" priority="4" stopIfTrue="1" operator="between">
      <formula>0.1</formula>
      <formula>2.9</formula>
    </cfRule>
  </conditionalFormatting>
  <conditionalFormatting sqref="D9:J9">
    <cfRule type="cellIs" dxfId="156" priority="2" stopIfTrue="1" operator="between">
      <formula>0.1</formula>
      <formula>2.9</formula>
    </cfRule>
  </conditionalFormatting>
  <conditionalFormatting sqref="D11:J31">
    <cfRule type="cellIs" dxfId="15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80" customWidth="1"/>
    <col min="2" max="2" width="5" style="148" customWidth="1"/>
    <col min="3" max="3" width="26" style="181" customWidth="1"/>
    <col min="4" max="5" width="6.7109375" style="181" customWidth="1"/>
    <col min="6" max="9" width="6.28515625" style="181" customWidth="1"/>
    <col min="10" max="12" width="6.28515625" style="180" customWidth="1"/>
    <col min="13" max="13" width="6.7109375" style="180" customWidth="1"/>
    <col min="14" max="18" width="6.28515625" style="180" customWidth="1"/>
    <col min="19" max="19" width="6.7109375" style="180" customWidth="1"/>
    <col min="20" max="20" width="7.28515625" style="180" customWidth="1"/>
    <col min="21" max="21" width="5.7109375" style="180" customWidth="1"/>
    <col min="22" max="22" width="11.42578125" style="147"/>
    <col min="23" max="16384" width="11.42578125" style="180"/>
  </cols>
  <sheetData>
    <row r="1" spans="1:22" s="166" customFormat="1" ht="39" customHeight="1">
      <c r="A1" s="287" t="s">
        <v>100</v>
      </c>
      <c r="B1" s="288"/>
      <c r="C1" s="288"/>
      <c r="D1" s="289" t="s">
        <v>303</v>
      </c>
      <c r="E1" s="289"/>
      <c r="F1" s="289"/>
      <c r="G1" s="289"/>
      <c r="H1" s="289"/>
      <c r="I1" s="289"/>
      <c r="J1" s="289"/>
      <c r="K1" s="289"/>
      <c r="L1" s="290"/>
      <c r="M1" s="301" t="s">
        <v>303</v>
      </c>
      <c r="N1" s="289"/>
      <c r="O1" s="289"/>
      <c r="P1" s="289"/>
      <c r="Q1" s="289"/>
      <c r="R1" s="289"/>
      <c r="S1" s="289"/>
      <c r="T1" s="289"/>
      <c r="U1" s="290"/>
      <c r="V1" s="167"/>
    </row>
    <row r="2" spans="1:22" s="148" customFormat="1" ht="35.450000000000003" customHeight="1">
      <c r="A2" s="291" t="s">
        <v>121</v>
      </c>
      <c r="B2" s="292"/>
      <c r="C2" s="292"/>
      <c r="D2" s="293" t="s">
        <v>344</v>
      </c>
      <c r="E2" s="293"/>
      <c r="F2" s="293"/>
      <c r="G2" s="293"/>
      <c r="H2" s="293"/>
      <c r="I2" s="293"/>
      <c r="J2" s="293"/>
      <c r="K2" s="293"/>
      <c r="L2" s="294"/>
      <c r="M2" s="302" t="s">
        <v>344</v>
      </c>
      <c r="N2" s="293"/>
      <c r="O2" s="293"/>
      <c r="P2" s="293"/>
      <c r="Q2" s="293"/>
      <c r="R2" s="293"/>
      <c r="S2" s="293"/>
      <c r="T2" s="293"/>
      <c r="U2" s="294"/>
      <c r="V2" s="168"/>
    </row>
    <row r="3" spans="1:22" s="148" customFormat="1" ht="11.45" customHeight="1">
      <c r="A3" s="295" t="s">
        <v>97</v>
      </c>
      <c r="B3" s="297" t="s">
        <v>150</v>
      </c>
      <c r="C3" s="297" t="s">
        <v>201</v>
      </c>
      <c r="D3" s="297" t="s">
        <v>300</v>
      </c>
      <c r="E3" s="297" t="s">
        <v>169</v>
      </c>
      <c r="F3" s="300" t="s">
        <v>28</v>
      </c>
      <c r="G3" s="300"/>
      <c r="H3" s="300"/>
      <c r="I3" s="300"/>
      <c r="J3" s="300"/>
      <c r="K3" s="300"/>
      <c r="L3" s="303"/>
      <c r="M3" s="304" t="s">
        <v>28</v>
      </c>
      <c r="N3" s="300"/>
      <c r="O3" s="300"/>
      <c r="P3" s="300"/>
      <c r="Q3" s="300" t="s">
        <v>170</v>
      </c>
      <c r="R3" s="300" t="s">
        <v>28</v>
      </c>
      <c r="S3" s="300"/>
      <c r="T3" s="300"/>
      <c r="U3" s="303"/>
      <c r="V3" s="169"/>
    </row>
    <row r="4" spans="1:22" s="148" customFormat="1" ht="11.45" customHeight="1">
      <c r="A4" s="296"/>
      <c r="B4" s="297"/>
      <c r="C4" s="298"/>
      <c r="D4" s="298"/>
      <c r="E4" s="297"/>
      <c r="F4" s="300" t="s">
        <v>442</v>
      </c>
      <c r="G4" s="300" t="s">
        <v>27</v>
      </c>
      <c r="H4" s="300" t="s">
        <v>43</v>
      </c>
      <c r="I4" s="300" t="s">
        <v>44</v>
      </c>
      <c r="J4" s="300" t="s">
        <v>151</v>
      </c>
      <c r="K4" s="300" t="s">
        <v>45</v>
      </c>
      <c r="L4" s="303" t="s">
        <v>152</v>
      </c>
      <c r="M4" s="304" t="s">
        <v>189</v>
      </c>
      <c r="N4" s="300" t="s">
        <v>266</v>
      </c>
      <c r="O4" s="300" t="s">
        <v>267</v>
      </c>
      <c r="P4" s="300" t="s">
        <v>268</v>
      </c>
      <c r="Q4" s="300"/>
      <c r="R4" s="300" t="s">
        <v>269</v>
      </c>
      <c r="S4" s="300" t="s">
        <v>47</v>
      </c>
      <c r="T4" s="300" t="s">
        <v>270</v>
      </c>
      <c r="U4" s="303" t="s">
        <v>155</v>
      </c>
      <c r="V4" s="170"/>
    </row>
    <row r="5" spans="1:22" s="148" customFormat="1" ht="11.45" customHeight="1">
      <c r="A5" s="296"/>
      <c r="B5" s="297"/>
      <c r="C5" s="298"/>
      <c r="D5" s="298"/>
      <c r="E5" s="297"/>
      <c r="F5" s="300"/>
      <c r="G5" s="300"/>
      <c r="H5" s="300"/>
      <c r="I5" s="300"/>
      <c r="J5" s="300"/>
      <c r="K5" s="300"/>
      <c r="L5" s="303"/>
      <c r="M5" s="304"/>
      <c r="N5" s="300"/>
      <c r="O5" s="300"/>
      <c r="P5" s="300"/>
      <c r="Q5" s="300"/>
      <c r="R5" s="300"/>
      <c r="S5" s="300"/>
      <c r="T5" s="300"/>
      <c r="U5" s="303"/>
      <c r="V5" s="171"/>
    </row>
    <row r="6" spans="1:22" s="148" customFormat="1" ht="11.45" customHeight="1">
      <c r="A6" s="296"/>
      <c r="B6" s="297"/>
      <c r="C6" s="298"/>
      <c r="D6" s="298"/>
      <c r="E6" s="297"/>
      <c r="F6" s="300"/>
      <c r="G6" s="300"/>
      <c r="H6" s="300"/>
      <c r="I6" s="300"/>
      <c r="J6" s="300"/>
      <c r="K6" s="300"/>
      <c r="L6" s="303"/>
      <c r="M6" s="304"/>
      <c r="N6" s="300"/>
      <c r="O6" s="300"/>
      <c r="P6" s="300"/>
      <c r="Q6" s="300"/>
      <c r="R6" s="300"/>
      <c r="S6" s="300"/>
      <c r="T6" s="300"/>
      <c r="U6" s="303"/>
      <c r="V6" s="171"/>
    </row>
    <row r="7" spans="1:22" s="148" customFormat="1" ht="11.45" customHeight="1">
      <c r="A7" s="296"/>
      <c r="B7" s="297"/>
      <c r="C7" s="298"/>
      <c r="D7" s="298"/>
      <c r="E7" s="297"/>
      <c r="F7" s="300"/>
      <c r="G7" s="300"/>
      <c r="H7" s="300"/>
      <c r="I7" s="300"/>
      <c r="J7" s="300"/>
      <c r="K7" s="300"/>
      <c r="L7" s="303"/>
      <c r="M7" s="304"/>
      <c r="N7" s="300"/>
      <c r="O7" s="300"/>
      <c r="P7" s="300"/>
      <c r="Q7" s="300"/>
      <c r="R7" s="300"/>
      <c r="S7" s="300"/>
      <c r="T7" s="300"/>
      <c r="U7" s="303"/>
      <c r="V7" s="171"/>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8" customFormat="1" ht="11.45" customHeight="1">
      <c r="A9" s="124"/>
      <c r="B9" s="172"/>
      <c r="C9" s="173"/>
      <c r="D9" s="174"/>
      <c r="E9" s="175"/>
      <c r="F9" s="175"/>
      <c r="G9" s="174"/>
      <c r="H9" s="175"/>
      <c r="I9" s="174"/>
      <c r="J9" s="175"/>
      <c r="K9" s="174"/>
      <c r="L9" s="175"/>
      <c r="M9" s="174"/>
      <c r="N9" s="175"/>
      <c r="O9" s="174"/>
      <c r="P9" s="175"/>
      <c r="Q9" s="174"/>
      <c r="R9" s="175"/>
      <c r="S9" s="174"/>
      <c r="T9" s="175"/>
      <c r="U9" s="174"/>
      <c r="V9" s="169"/>
    </row>
    <row r="10" spans="1:22" s="178" customFormat="1" ht="11.45" customHeight="1">
      <c r="A10" s="107">
        <f>IF(D10&lt;&gt;"",COUNTA($D10:D$10),"")</f>
        <v>1</v>
      </c>
      <c r="B10" s="176" t="s">
        <v>49</v>
      </c>
      <c r="C10" s="157" t="s">
        <v>304</v>
      </c>
      <c r="D10" s="159">
        <v>77502</v>
      </c>
      <c r="E10" s="159">
        <v>63582</v>
      </c>
      <c r="F10" s="159">
        <v>2171</v>
      </c>
      <c r="G10" s="159">
        <v>3613</v>
      </c>
      <c r="H10" s="159">
        <v>8529</v>
      </c>
      <c r="I10" s="159">
        <v>1046</v>
      </c>
      <c r="J10" s="159">
        <v>11500</v>
      </c>
      <c r="K10" s="159">
        <v>1782</v>
      </c>
      <c r="L10" s="159">
        <v>8083</v>
      </c>
      <c r="M10" s="159">
        <v>5545</v>
      </c>
      <c r="N10" s="159">
        <v>669</v>
      </c>
      <c r="O10" s="159">
        <v>121</v>
      </c>
      <c r="P10" s="159">
        <v>20523</v>
      </c>
      <c r="Q10" s="159">
        <v>13920</v>
      </c>
      <c r="R10" s="159">
        <v>8581</v>
      </c>
      <c r="S10" s="159">
        <v>2310</v>
      </c>
      <c r="T10" s="159">
        <v>2168</v>
      </c>
      <c r="U10" s="159">
        <v>861</v>
      </c>
      <c r="V10" s="177"/>
    </row>
    <row r="11" spans="1:22" ht="22.5" customHeight="1">
      <c r="A11" s="107">
        <f>IF(D11&lt;&gt;"",COUNTA($D$10:D11),"")</f>
        <v>2</v>
      </c>
      <c r="B11" s="179" t="s">
        <v>5</v>
      </c>
      <c r="C11" s="162" t="s">
        <v>247</v>
      </c>
      <c r="D11" s="155">
        <v>806</v>
      </c>
      <c r="E11" s="155">
        <v>447</v>
      </c>
      <c r="F11" s="155">
        <v>11</v>
      </c>
      <c r="G11" s="155">
        <v>21</v>
      </c>
      <c r="H11" s="155">
        <v>3</v>
      </c>
      <c r="I11" s="155" t="s">
        <v>65</v>
      </c>
      <c r="J11" s="155" t="s">
        <v>65</v>
      </c>
      <c r="K11" s="155">
        <v>6</v>
      </c>
      <c r="L11" s="155">
        <v>168</v>
      </c>
      <c r="M11" s="155">
        <v>42</v>
      </c>
      <c r="N11" s="155">
        <v>13</v>
      </c>
      <c r="O11" s="155" t="s">
        <v>65</v>
      </c>
      <c r="P11" s="155">
        <v>174</v>
      </c>
      <c r="Q11" s="155">
        <v>359</v>
      </c>
      <c r="R11" s="155">
        <v>282</v>
      </c>
      <c r="S11" s="155">
        <v>10</v>
      </c>
      <c r="T11" s="155">
        <v>54</v>
      </c>
      <c r="U11" s="155">
        <v>13</v>
      </c>
    </row>
    <row r="12" spans="1:22" ht="33.6" customHeight="1">
      <c r="A12" s="107">
        <f>IF(D12&lt;&gt;"",COUNTA($D$10:D12),"")</f>
        <v>3</v>
      </c>
      <c r="B12" s="179" t="s">
        <v>6</v>
      </c>
      <c r="C12" s="164" t="s">
        <v>271</v>
      </c>
      <c r="D12" s="155">
        <v>205</v>
      </c>
      <c r="E12" s="155">
        <v>124</v>
      </c>
      <c r="F12" s="155" t="s">
        <v>15</v>
      </c>
      <c r="G12" s="155">
        <v>13</v>
      </c>
      <c r="H12" s="155" t="s">
        <v>65</v>
      </c>
      <c r="I12" s="155" t="s">
        <v>15</v>
      </c>
      <c r="J12" s="155">
        <v>19</v>
      </c>
      <c r="K12" s="155">
        <v>3</v>
      </c>
      <c r="L12" s="155">
        <v>57</v>
      </c>
      <c r="M12" s="155" t="s">
        <v>65</v>
      </c>
      <c r="N12" s="155" t="s">
        <v>65</v>
      </c>
      <c r="O12" s="155" t="s">
        <v>15</v>
      </c>
      <c r="P12" s="155">
        <v>24</v>
      </c>
      <c r="Q12" s="155">
        <v>81</v>
      </c>
      <c r="R12" s="155" t="s">
        <v>65</v>
      </c>
      <c r="S12" s="155" t="s">
        <v>15</v>
      </c>
      <c r="T12" s="155">
        <v>61</v>
      </c>
      <c r="U12" s="155" t="s">
        <v>65</v>
      </c>
    </row>
    <row r="13" spans="1:22" ht="22.5" customHeight="1">
      <c r="A13" s="107">
        <f>IF(D13&lt;&gt;"",COUNTA($D$10:D13),"")</f>
        <v>4</v>
      </c>
      <c r="B13" s="179" t="s">
        <v>7</v>
      </c>
      <c r="C13" s="164" t="s">
        <v>249</v>
      </c>
      <c r="D13" s="155">
        <v>11169</v>
      </c>
      <c r="E13" s="155">
        <v>9280</v>
      </c>
      <c r="F13" s="155">
        <v>463</v>
      </c>
      <c r="G13" s="155">
        <v>612</v>
      </c>
      <c r="H13" s="155">
        <v>524</v>
      </c>
      <c r="I13" s="155">
        <v>171</v>
      </c>
      <c r="J13" s="155">
        <v>1269</v>
      </c>
      <c r="K13" s="155">
        <v>229</v>
      </c>
      <c r="L13" s="155">
        <v>1370</v>
      </c>
      <c r="M13" s="155">
        <v>777</v>
      </c>
      <c r="N13" s="155">
        <v>203</v>
      </c>
      <c r="O13" s="155">
        <v>22</v>
      </c>
      <c r="P13" s="155">
        <v>3640</v>
      </c>
      <c r="Q13" s="155">
        <v>1889</v>
      </c>
      <c r="R13" s="155">
        <v>1206</v>
      </c>
      <c r="S13" s="155">
        <v>241</v>
      </c>
      <c r="T13" s="155">
        <v>288</v>
      </c>
      <c r="U13" s="155">
        <v>154</v>
      </c>
    </row>
    <row r="14" spans="1:22" ht="22.5" customHeight="1">
      <c r="A14" s="107">
        <f>IF(D14&lt;&gt;"",COUNTA($D$10:D14),"")</f>
        <v>5</v>
      </c>
      <c r="B14" s="179" t="s">
        <v>8</v>
      </c>
      <c r="C14" s="164" t="s">
        <v>250</v>
      </c>
      <c r="D14" s="155">
        <v>720</v>
      </c>
      <c r="E14" s="155">
        <v>508</v>
      </c>
      <c r="F14" s="155">
        <v>14</v>
      </c>
      <c r="G14" s="155">
        <v>22</v>
      </c>
      <c r="H14" s="155">
        <v>65</v>
      </c>
      <c r="I14" s="155">
        <v>7</v>
      </c>
      <c r="J14" s="155">
        <v>98</v>
      </c>
      <c r="K14" s="155">
        <v>13</v>
      </c>
      <c r="L14" s="155">
        <v>91</v>
      </c>
      <c r="M14" s="155">
        <v>23</v>
      </c>
      <c r="N14" s="155" t="s">
        <v>15</v>
      </c>
      <c r="O14" s="155" t="s">
        <v>15</v>
      </c>
      <c r="P14" s="155">
        <v>175</v>
      </c>
      <c r="Q14" s="155">
        <v>212</v>
      </c>
      <c r="R14" s="155">
        <v>178</v>
      </c>
      <c r="S14" s="155" t="s">
        <v>65</v>
      </c>
      <c r="T14" s="155">
        <v>16</v>
      </c>
      <c r="U14" s="155" t="s">
        <v>65</v>
      </c>
    </row>
    <row r="15" spans="1:22" ht="44.45" customHeight="1">
      <c r="A15" s="107">
        <f>IF(D15&lt;&gt;"",COUNTA($D$10:D15),"")</f>
        <v>6</v>
      </c>
      <c r="B15" s="179" t="s">
        <v>9</v>
      </c>
      <c r="C15" s="164" t="s">
        <v>272</v>
      </c>
      <c r="D15" s="155">
        <v>734</v>
      </c>
      <c r="E15" s="155">
        <v>638</v>
      </c>
      <c r="F15" s="155">
        <v>18</v>
      </c>
      <c r="G15" s="155">
        <v>15</v>
      </c>
      <c r="H15" s="155">
        <v>44</v>
      </c>
      <c r="I15" s="155">
        <v>11</v>
      </c>
      <c r="J15" s="155">
        <v>138</v>
      </c>
      <c r="K15" s="155" t="s">
        <v>65</v>
      </c>
      <c r="L15" s="155">
        <v>98</v>
      </c>
      <c r="M15" s="155">
        <v>35</v>
      </c>
      <c r="N15" s="155">
        <v>9</v>
      </c>
      <c r="O15" s="155" t="s">
        <v>65</v>
      </c>
      <c r="P15" s="155">
        <v>267</v>
      </c>
      <c r="Q15" s="155">
        <v>96</v>
      </c>
      <c r="R15" s="155">
        <v>81</v>
      </c>
      <c r="S15" s="155" t="s">
        <v>65</v>
      </c>
      <c r="T15" s="155">
        <v>10</v>
      </c>
      <c r="U15" s="155" t="s">
        <v>65</v>
      </c>
    </row>
    <row r="16" spans="1:22" ht="22.5" customHeight="1">
      <c r="A16" s="107">
        <f>IF(D16&lt;&gt;"",COUNTA($D$10:D16),"")</f>
        <v>7</v>
      </c>
      <c r="B16" s="179" t="s">
        <v>10</v>
      </c>
      <c r="C16" s="164" t="s">
        <v>252</v>
      </c>
      <c r="D16" s="155">
        <v>7761</v>
      </c>
      <c r="E16" s="155">
        <v>6342</v>
      </c>
      <c r="F16" s="155">
        <v>105</v>
      </c>
      <c r="G16" s="155">
        <v>240</v>
      </c>
      <c r="H16" s="155">
        <v>539</v>
      </c>
      <c r="I16" s="155">
        <v>102</v>
      </c>
      <c r="J16" s="155">
        <v>1330</v>
      </c>
      <c r="K16" s="155">
        <v>102</v>
      </c>
      <c r="L16" s="155">
        <v>1454</v>
      </c>
      <c r="M16" s="155">
        <v>462</v>
      </c>
      <c r="N16" s="155">
        <v>46</v>
      </c>
      <c r="O16" s="155">
        <v>15</v>
      </c>
      <c r="P16" s="155">
        <v>1947</v>
      </c>
      <c r="Q16" s="155">
        <v>1419</v>
      </c>
      <c r="R16" s="155">
        <v>815</v>
      </c>
      <c r="S16" s="155">
        <v>191</v>
      </c>
      <c r="T16" s="155">
        <v>307</v>
      </c>
      <c r="U16" s="155">
        <v>106</v>
      </c>
    </row>
    <row r="17" spans="1:21" ht="33.6" customHeight="1">
      <c r="A17" s="107">
        <f>IF(D17&lt;&gt;"",COUNTA($D$10:D17),"")</f>
        <v>8</v>
      </c>
      <c r="B17" s="179" t="s">
        <v>11</v>
      </c>
      <c r="C17" s="164" t="s">
        <v>273</v>
      </c>
      <c r="D17" s="155">
        <v>10300</v>
      </c>
      <c r="E17" s="155">
        <v>8409</v>
      </c>
      <c r="F17" s="155">
        <v>329</v>
      </c>
      <c r="G17" s="155">
        <v>499</v>
      </c>
      <c r="H17" s="155">
        <v>873</v>
      </c>
      <c r="I17" s="155">
        <v>49</v>
      </c>
      <c r="J17" s="155">
        <v>1317</v>
      </c>
      <c r="K17" s="155">
        <v>292</v>
      </c>
      <c r="L17" s="155">
        <v>881</v>
      </c>
      <c r="M17" s="155">
        <v>835</v>
      </c>
      <c r="N17" s="155">
        <v>91</v>
      </c>
      <c r="O17" s="155">
        <v>8</v>
      </c>
      <c r="P17" s="155">
        <v>3235</v>
      </c>
      <c r="Q17" s="155">
        <v>1891</v>
      </c>
      <c r="R17" s="155">
        <v>1162</v>
      </c>
      <c r="S17" s="155">
        <v>429</v>
      </c>
      <c r="T17" s="155">
        <v>221</v>
      </c>
      <c r="U17" s="155">
        <v>79</v>
      </c>
    </row>
    <row r="18" spans="1:21" ht="22.5" customHeight="1">
      <c r="A18" s="107">
        <f>IF(D18&lt;&gt;"",COUNTA($D$10:D18),"")</f>
        <v>9</v>
      </c>
      <c r="B18" s="179" t="s">
        <v>12</v>
      </c>
      <c r="C18" s="164" t="s">
        <v>254</v>
      </c>
      <c r="D18" s="155">
        <v>8598</v>
      </c>
      <c r="E18" s="155">
        <v>6946</v>
      </c>
      <c r="F18" s="155">
        <v>115</v>
      </c>
      <c r="G18" s="155">
        <v>224</v>
      </c>
      <c r="H18" s="155">
        <v>581</v>
      </c>
      <c r="I18" s="155">
        <v>217</v>
      </c>
      <c r="J18" s="155">
        <v>1762</v>
      </c>
      <c r="K18" s="155">
        <v>141</v>
      </c>
      <c r="L18" s="155">
        <v>900</v>
      </c>
      <c r="M18" s="155">
        <v>414</v>
      </c>
      <c r="N18" s="155">
        <v>48</v>
      </c>
      <c r="O18" s="155">
        <v>5</v>
      </c>
      <c r="P18" s="155">
        <v>2539</v>
      </c>
      <c r="Q18" s="155">
        <v>1652</v>
      </c>
      <c r="R18" s="155">
        <v>972</v>
      </c>
      <c r="S18" s="155">
        <v>217</v>
      </c>
      <c r="T18" s="155">
        <v>419</v>
      </c>
      <c r="U18" s="155">
        <v>44</v>
      </c>
    </row>
    <row r="19" spans="1:21" ht="22.5" customHeight="1">
      <c r="A19" s="107">
        <f>IF(D19&lt;&gt;"",COUNTA($D$10:D19),"")</f>
        <v>10</v>
      </c>
      <c r="B19" s="179" t="s">
        <v>13</v>
      </c>
      <c r="C19" s="164" t="s">
        <v>255</v>
      </c>
      <c r="D19" s="155">
        <v>1976</v>
      </c>
      <c r="E19" s="155">
        <v>1423</v>
      </c>
      <c r="F19" s="155">
        <v>59</v>
      </c>
      <c r="G19" s="155">
        <v>101</v>
      </c>
      <c r="H19" s="155">
        <v>396</v>
      </c>
      <c r="I19" s="155" t="s">
        <v>65</v>
      </c>
      <c r="J19" s="155">
        <v>151</v>
      </c>
      <c r="K19" s="155">
        <v>35</v>
      </c>
      <c r="L19" s="155">
        <v>147</v>
      </c>
      <c r="M19" s="155">
        <v>108</v>
      </c>
      <c r="N19" s="155">
        <v>20</v>
      </c>
      <c r="O19" s="155" t="s">
        <v>65</v>
      </c>
      <c r="P19" s="155">
        <v>391</v>
      </c>
      <c r="Q19" s="155">
        <v>553</v>
      </c>
      <c r="R19" s="155">
        <v>388</v>
      </c>
      <c r="S19" s="155">
        <v>99</v>
      </c>
      <c r="T19" s="155">
        <v>39</v>
      </c>
      <c r="U19" s="155">
        <v>27</v>
      </c>
    </row>
    <row r="20" spans="1:21" ht="22.5" customHeight="1">
      <c r="A20" s="107">
        <f>IF(D20&lt;&gt;"",COUNTA($D$10:D20),"")</f>
        <v>11</v>
      </c>
      <c r="B20" s="179" t="s">
        <v>14</v>
      </c>
      <c r="C20" s="164" t="s">
        <v>256</v>
      </c>
      <c r="D20" s="155">
        <v>3596</v>
      </c>
      <c r="E20" s="155">
        <v>3263</v>
      </c>
      <c r="F20" s="155">
        <v>235</v>
      </c>
      <c r="G20" s="155">
        <v>647</v>
      </c>
      <c r="H20" s="155">
        <v>752</v>
      </c>
      <c r="I20" s="155">
        <v>42</v>
      </c>
      <c r="J20" s="155">
        <v>610</v>
      </c>
      <c r="K20" s="155">
        <v>145</v>
      </c>
      <c r="L20" s="155">
        <v>127</v>
      </c>
      <c r="M20" s="155">
        <v>254</v>
      </c>
      <c r="N20" s="155">
        <v>35</v>
      </c>
      <c r="O20" s="155">
        <v>14</v>
      </c>
      <c r="P20" s="155">
        <v>402</v>
      </c>
      <c r="Q20" s="155">
        <v>333</v>
      </c>
      <c r="R20" s="155">
        <v>163</v>
      </c>
      <c r="S20" s="155">
        <v>86</v>
      </c>
      <c r="T20" s="155">
        <v>43</v>
      </c>
      <c r="U20" s="155">
        <v>41</v>
      </c>
    </row>
    <row r="21" spans="1:21" ht="33.6" customHeight="1">
      <c r="A21" s="107">
        <f>IF(D21&lt;&gt;"",COUNTA($D$10:D21),"")</f>
        <v>12</v>
      </c>
      <c r="B21" s="179" t="s">
        <v>16</v>
      </c>
      <c r="C21" s="164" t="s">
        <v>274</v>
      </c>
      <c r="D21" s="155">
        <v>1583</v>
      </c>
      <c r="E21" s="155">
        <v>1443</v>
      </c>
      <c r="F21" s="155">
        <v>34</v>
      </c>
      <c r="G21" s="155">
        <v>54</v>
      </c>
      <c r="H21" s="155">
        <v>314</v>
      </c>
      <c r="I21" s="155">
        <v>12</v>
      </c>
      <c r="J21" s="155">
        <v>451</v>
      </c>
      <c r="K21" s="155">
        <v>80</v>
      </c>
      <c r="L21" s="155">
        <v>73</v>
      </c>
      <c r="M21" s="155">
        <v>93</v>
      </c>
      <c r="N21" s="155">
        <v>6</v>
      </c>
      <c r="O21" s="155">
        <v>5</v>
      </c>
      <c r="P21" s="155">
        <v>321</v>
      </c>
      <c r="Q21" s="155">
        <v>140</v>
      </c>
      <c r="R21" s="155">
        <v>89</v>
      </c>
      <c r="S21" s="155">
        <v>31</v>
      </c>
      <c r="T21" s="155">
        <v>13</v>
      </c>
      <c r="U21" s="155">
        <v>7</v>
      </c>
    </row>
    <row r="22" spans="1:21" ht="22.5" customHeight="1">
      <c r="A22" s="107">
        <f>IF(D22&lt;&gt;"",COUNTA($D$10:D22),"")</f>
        <v>13</v>
      </c>
      <c r="B22" s="179" t="s">
        <v>17</v>
      </c>
      <c r="C22" s="164" t="s">
        <v>258</v>
      </c>
      <c r="D22" s="155">
        <v>1083</v>
      </c>
      <c r="E22" s="155">
        <v>922</v>
      </c>
      <c r="F22" s="155">
        <v>17</v>
      </c>
      <c r="G22" s="155">
        <v>39</v>
      </c>
      <c r="H22" s="155">
        <v>195</v>
      </c>
      <c r="I22" s="155" t="s">
        <v>65</v>
      </c>
      <c r="J22" s="155">
        <v>153</v>
      </c>
      <c r="K22" s="155">
        <v>20</v>
      </c>
      <c r="L22" s="155">
        <v>186</v>
      </c>
      <c r="M22" s="155">
        <v>87</v>
      </c>
      <c r="N22" s="155" t="s">
        <v>65</v>
      </c>
      <c r="O22" s="155" t="s">
        <v>15</v>
      </c>
      <c r="P22" s="155">
        <v>220</v>
      </c>
      <c r="Q22" s="155">
        <v>161</v>
      </c>
      <c r="R22" s="155">
        <v>76</v>
      </c>
      <c r="S22" s="155">
        <v>40</v>
      </c>
      <c r="T22" s="155">
        <v>37</v>
      </c>
      <c r="U22" s="155">
        <v>8</v>
      </c>
    </row>
    <row r="23" spans="1:21" ht="33.6" customHeight="1">
      <c r="A23" s="107">
        <f>IF(D23&lt;&gt;"",COUNTA($D$10:D23),"")</f>
        <v>14</v>
      </c>
      <c r="B23" s="179" t="s">
        <v>18</v>
      </c>
      <c r="C23" s="164" t="s">
        <v>275</v>
      </c>
      <c r="D23" s="155">
        <v>6194</v>
      </c>
      <c r="E23" s="155">
        <v>5248</v>
      </c>
      <c r="F23" s="155">
        <v>203</v>
      </c>
      <c r="G23" s="155">
        <v>366</v>
      </c>
      <c r="H23" s="155">
        <v>953</v>
      </c>
      <c r="I23" s="155">
        <v>173</v>
      </c>
      <c r="J23" s="155">
        <v>1115</v>
      </c>
      <c r="K23" s="155">
        <v>232</v>
      </c>
      <c r="L23" s="155">
        <v>534</v>
      </c>
      <c r="M23" s="155">
        <v>613</v>
      </c>
      <c r="N23" s="155">
        <v>51</v>
      </c>
      <c r="O23" s="155">
        <v>10</v>
      </c>
      <c r="P23" s="155">
        <v>998</v>
      </c>
      <c r="Q23" s="155">
        <v>946</v>
      </c>
      <c r="R23" s="155">
        <v>377</v>
      </c>
      <c r="S23" s="155">
        <v>311</v>
      </c>
      <c r="T23" s="155">
        <v>155</v>
      </c>
      <c r="U23" s="155">
        <v>103</v>
      </c>
    </row>
    <row r="24" spans="1:21" ht="33.6" customHeight="1">
      <c r="A24" s="107">
        <f>IF(D24&lt;&gt;"",COUNTA($D$10:D24),"")</f>
        <v>15</v>
      </c>
      <c r="B24" s="179" t="s">
        <v>19</v>
      </c>
      <c r="C24" s="164" t="s">
        <v>276</v>
      </c>
      <c r="D24" s="155">
        <v>8985</v>
      </c>
      <c r="E24" s="155">
        <v>7373</v>
      </c>
      <c r="F24" s="155">
        <v>270</v>
      </c>
      <c r="G24" s="155">
        <v>432</v>
      </c>
      <c r="H24" s="155">
        <v>1395</v>
      </c>
      <c r="I24" s="155">
        <v>119</v>
      </c>
      <c r="J24" s="155">
        <v>1521</v>
      </c>
      <c r="K24" s="155">
        <v>244</v>
      </c>
      <c r="L24" s="155">
        <v>773</v>
      </c>
      <c r="M24" s="155">
        <v>1095</v>
      </c>
      <c r="N24" s="155">
        <v>69</v>
      </c>
      <c r="O24" s="155">
        <v>28</v>
      </c>
      <c r="P24" s="155">
        <v>1427</v>
      </c>
      <c r="Q24" s="155">
        <v>1612</v>
      </c>
      <c r="R24" s="155">
        <v>980</v>
      </c>
      <c r="S24" s="155">
        <v>316</v>
      </c>
      <c r="T24" s="155">
        <v>227</v>
      </c>
      <c r="U24" s="155">
        <v>89</v>
      </c>
    </row>
    <row r="25" spans="1:21" ht="33.6" customHeight="1">
      <c r="A25" s="107">
        <f>IF(D25&lt;&gt;"",COUNTA($D$10:D25),"")</f>
        <v>16</v>
      </c>
      <c r="B25" s="179" t="s">
        <v>20</v>
      </c>
      <c r="C25" s="164" t="s">
        <v>440</v>
      </c>
      <c r="D25" s="155">
        <v>3066</v>
      </c>
      <c r="E25" s="155">
        <v>2526</v>
      </c>
      <c r="F25" s="155">
        <v>28</v>
      </c>
      <c r="G25" s="155">
        <v>38</v>
      </c>
      <c r="H25" s="155">
        <v>454</v>
      </c>
      <c r="I25" s="155">
        <v>10</v>
      </c>
      <c r="J25" s="155">
        <v>505</v>
      </c>
      <c r="K25" s="155">
        <v>46</v>
      </c>
      <c r="L25" s="155">
        <v>347</v>
      </c>
      <c r="M25" s="155">
        <v>166</v>
      </c>
      <c r="N25" s="155">
        <v>8</v>
      </c>
      <c r="O25" s="155" t="s">
        <v>15</v>
      </c>
      <c r="P25" s="155">
        <v>924</v>
      </c>
      <c r="Q25" s="155">
        <v>540</v>
      </c>
      <c r="R25" s="155">
        <v>432</v>
      </c>
      <c r="S25" s="155">
        <v>45</v>
      </c>
      <c r="T25" s="155">
        <v>47</v>
      </c>
      <c r="U25" s="155">
        <v>16</v>
      </c>
    </row>
    <row r="26" spans="1:21" ht="22.5" customHeight="1">
      <c r="A26" s="107">
        <f>IF(D26&lt;&gt;"",COUNTA($D$10:D26),"")</f>
        <v>17</v>
      </c>
      <c r="B26" s="179" t="s">
        <v>21</v>
      </c>
      <c r="C26" s="164" t="s">
        <v>260</v>
      </c>
      <c r="D26" s="155">
        <v>1594</v>
      </c>
      <c r="E26" s="155">
        <v>1275</v>
      </c>
      <c r="F26" s="155">
        <v>72</v>
      </c>
      <c r="G26" s="155">
        <v>37</v>
      </c>
      <c r="H26" s="155">
        <v>310</v>
      </c>
      <c r="I26" s="155">
        <v>13</v>
      </c>
      <c r="J26" s="155">
        <v>190</v>
      </c>
      <c r="K26" s="155">
        <v>40</v>
      </c>
      <c r="L26" s="155">
        <v>109</v>
      </c>
      <c r="M26" s="155">
        <v>138</v>
      </c>
      <c r="N26" s="155">
        <v>11</v>
      </c>
      <c r="O26" s="155">
        <v>3</v>
      </c>
      <c r="P26" s="155">
        <v>352</v>
      </c>
      <c r="Q26" s="155">
        <v>319</v>
      </c>
      <c r="R26" s="155">
        <v>164</v>
      </c>
      <c r="S26" s="155">
        <v>68</v>
      </c>
      <c r="T26" s="155">
        <v>46</v>
      </c>
      <c r="U26" s="155">
        <v>41</v>
      </c>
    </row>
    <row r="27" spans="1:21" ht="22.5" customHeight="1">
      <c r="A27" s="107">
        <f>IF(D27&lt;&gt;"",COUNTA($D$10:D27),"")</f>
        <v>18</v>
      </c>
      <c r="B27" s="179" t="s">
        <v>22</v>
      </c>
      <c r="C27" s="164" t="s">
        <v>261</v>
      </c>
      <c r="D27" s="155">
        <v>6934</v>
      </c>
      <c r="E27" s="155">
        <v>5622</v>
      </c>
      <c r="F27" s="155">
        <v>133</v>
      </c>
      <c r="G27" s="155">
        <v>158</v>
      </c>
      <c r="H27" s="155">
        <v>729</v>
      </c>
      <c r="I27" s="155">
        <v>89</v>
      </c>
      <c r="J27" s="155">
        <v>619</v>
      </c>
      <c r="K27" s="155">
        <v>102</v>
      </c>
      <c r="L27" s="155">
        <v>588</v>
      </c>
      <c r="M27" s="155">
        <v>242</v>
      </c>
      <c r="N27" s="155">
        <v>36</v>
      </c>
      <c r="O27" s="155">
        <v>5</v>
      </c>
      <c r="P27" s="155">
        <v>2921</v>
      </c>
      <c r="Q27" s="155">
        <v>1312</v>
      </c>
      <c r="R27" s="155">
        <v>1002</v>
      </c>
      <c r="S27" s="155">
        <v>126</v>
      </c>
      <c r="T27" s="155">
        <v>106</v>
      </c>
      <c r="U27" s="155">
        <v>78</v>
      </c>
    </row>
    <row r="28" spans="1:21" ht="22.5" customHeight="1">
      <c r="A28" s="107">
        <f>IF(D28&lt;&gt;"",COUNTA($D$10:D28),"")</f>
        <v>19</v>
      </c>
      <c r="B28" s="179" t="s">
        <v>23</v>
      </c>
      <c r="C28" s="164" t="s">
        <v>262</v>
      </c>
      <c r="D28" s="155">
        <v>477</v>
      </c>
      <c r="E28" s="155">
        <v>375</v>
      </c>
      <c r="F28" s="155">
        <v>16</v>
      </c>
      <c r="G28" s="155">
        <v>18</v>
      </c>
      <c r="H28" s="155">
        <v>92</v>
      </c>
      <c r="I28" s="155">
        <v>6</v>
      </c>
      <c r="J28" s="155">
        <v>59</v>
      </c>
      <c r="K28" s="155">
        <v>16</v>
      </c>
      <c r="L28" s="155">
        <v>51</v>
      </c>
      <c r="M28" s="155">
        <v>34</v>
      </c>
      <c r="N28" s="155" t="s">
        <v>65</v>
      </c>
      <c r="O28" s="155" t="s">
        <v>65</v>
      </c>
      <c r="P28" s="155">
        <v>78</v>
      </c>
      <c r="Q28" s="155">
        <v>102</v>
      </c>
      <c r="R28" s="155">
        <v>40</v>
      </c>
      <c r="S28" s="155">
        <v>33</v>
      </c>
      <c r="T28" s="155">
        <v>21</v>
      </c>
      <c r="U28" s="155">
        <v>8</v>
      </c>
    </row>
    <row r="29" spans="1:21" ht="22.5" customHeight="1">
      <c r="A29" s="107">
        <f>IF(D29&lt;&gt;"",COUNTA($D$10:D29),"")</f>
        <v>20</v>
      </c>
      <c r="B29" s="179" t="s">
        <v>24</v>
      </c>
      <c r="C29" s="164" t="s">
        <v>263</v>
      </c>
      <c r="D29" s="155">
        <v>1593</v>
      </c>
      <c r="E29" s="155">
        <v>1305</v>
      </c>
      <c r="F29" s="155">
        <v>46</v>
      </c>
      <c r="G29" s="155">
        <v>61</v>
      </c>
      <c r="H29" s="155">
        <v>286</v>
      </c>
      <c r="I29" s="155">
        <v>6</v>
      </c>
      <c r="J29" s="155">
        <v>163</v>
      </c>
      <c r="K29" s="155">
        <v>30</v>
      </c>
      <c r="L29" s="155">
        <v>117</v>
      </c>
      <c r="M29" s="155">
        <v>111</v>
      </c>
      <c r="N29" s="155" t="s">
        <v>65</v>
      </c>
      <c r="O29" s="155" t="s">
        <v>65</v>
      </c>
      <c r="P29" s="155">
        <v>467</v>
      </c>
      <c r="Q29" s="155">
        <v>288</v>
      </c>
      <c r="R29" s="155">
        <v>145</v>
      </c>
      <c r="S29" s="155">
        <v>51</v>
      </c>
      <c r="T29" s="155">
        <v>58</v>
      </c>
      <c r="U29" s="155">
        <v>34</v>
      </c>
    </row>
    <row r="30" spans="1:21" ht="55.5" customHeight="1">
      <c r="A30" s="107">
        <f>IF(D30&lt;&gt;"",COUNTA($D$10:D30),"")</f>
        <v>21</v>
      </c>
      <c r="B30" s="179" t="s">
        <v>25</v>
      </c>
      <c r="C30" s="164" t="s">
        <v>277</v>
      </c>
      <c r="D30" s="155">
        <v>119</v>
      </c>
      <c r="E30" s="155">
        <v>105</v>
      </c>
      <c r="F30" s="155">
        <v>3</v>
      </c>
      <c r="G30" s="155">
        <v>16</v>
      </c>
      <c r="H30" s="155">
        <v>18</v>
      </c>
      <c r="I30" s="155" t="s">
        <v>15</v>
      </c>
      <c r="J30" s="155">
        <v>22</v>
      </c>
      <c r="K30" s="155" t="s">
        <v>65</v>
      </c>
      <c r="L30" s="155">
        <v>12</v>
      </c>
      <c r="M30" s="155">
        <v>10</v>
      </c>
      <c r="N30" s="155" t="s">
        <v>65</v>
      </c>
      <c r="O30" s="155" t="s">
        <v>15</v>
      </c>
      <c r="P30" s="155">
        <v>21</v>
      </c>
      <c r="Q30" s="155">
        <v>14</v>
      </c>
      <c r="R30" s="155" t="s">
        <v>65</v>
      </c>
      <c r="S30" s="155" t="s">
        <v>65</v>
      </c>
      <c r="T30" s="155" t="s">
        <v>15</v>
      </c>
      <c r="U30" s="155">
        <v>3</v>
      </c>
    </row>
    <row r="31" spans="1:21" ht="33.6" customHeight="1">
      <c r="A31" s="107">
        <f>IF(D31&lt;&gt;"",COUNTA($D$10:D31),"")</f>
        <v>22</v>
      </c>
      <c r="B31" s="179" t="s">
        <v>26</v>
      </c>
      <c r="C31" s="164" t="s">
        <v>278</v>
      </c>
      <c r="D31" s="155">
        <v>8</v>
      </c>
      <c r="E31" s="155">
        <v>8</v>
      </c>
      <c r="F31" s="155" t="s">
        <v>15</v>
      </c>
      <c r="G31" s="155" t="s">
        <v>15</v>
      </c>
      <c r="H31" s="155" t="s">
        <v>65</v>
      </c>
      <c r="I31" s="155" t="s">
        <v>15</v>
      </c>
      <c r="J31" s="155" t="s">
        <v>65</v>
      </c>
      <c r="K31" s="155" t="s">
        <v>65</v>
      </c>
      <c r="L31" s="155" t="s">
        <v>15</v>
      </c>
      <c r="M31" s="155" t="s">
        <v>65</v>
      </c>
      <c r="N31" s="155" t="s">
        <v>15</v>
      </c>
      <c r="O31" s="155" t="s">
        <v>15</v>
      </c>
      <c r="P31" s="155" t="s">
        <v>15</v>
      </c>
      <c r="Q31" s="155" t="s">
        <v>15</v>
      </c>
      <c r="R31" s="155" t="s">
        <v>15</v>
      </c>
      <c r="S31" s="155" t="s">
        <v>15</v>
      </c>
      <c r="T31" s="155" t="s">
        <v>15</v>
      </c>
      <c r="U31" s="155"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M1:U1"/>
    <mergeCell ref="M2:U2"/>
    <mergeCell ref="D1:L1"/>
    <mergeCell ref="D2:L2"/>
    <mergeCell ref="S4:S7"/>
    <mergeCell ref="T4:T7"/>
    <mergeCell ref="L4:L7"/>
    <mergeCell ref="M4:M7"/>
    <mergeCell ref="R3:U3"/>
    <mergeCell ref="N4:N7"/>
    <mergeCell ref="O4:O7"/>
    <mergeCell ref="U4:U7"/>
    <mergeCell ref="M3:P3"/>
    <mergeCell ref="F3:L3"/>
    <mergeCell ref="Q3:Q7"/>
    <mergeCell ref="R4:R7"/>
    <mergeCell ref="A1:C1"/>
    <mergeCell ref="A2:C2"/>
    <mergeCell ref="A3:A7"/>
    <mergeCell ref="E3:E7"/>
    <mergeCell ref="B3:B7"/>
    <mergeCell ref="C3:C7"/>
    <mergeCell ref="D3:D7"/>
    <mergeCell ref="F4:F7"/>
    <mergeCell ref="K4:K7"/>
    <mergeCell ref="H4:H7"/>
    <mergeCell ref="J4:J7"/>
    <mergeCell ref="P4:P7"/>
    <mergeCell ref="I4:I7"/>
    <mergeCell ref="G4:G7"/>
  </mergeCells>
  <conditionalFormatting sqref="D10:U10">
    <cfRule type="cellIs" dxfId="154" priority="2" stopIfTrue="1" operator="between">
      <formula>0.1</formula>
      <formula>2.9</formula>
    </cfRule>
  </conditionalFormatting>
  <conditionalFormatting sqref="D11:U31">
    <cfRule type="cellIs" dxfId="15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80" customWidth="1"/>
    <col min="2" max="2" width="5" style="148" customWidth="1"/>
    <col min="3" max="3" width="26" style="181" customWidth="1"/>
    <col min="4" max="5" width="6.7109375" style="181" customWidth="1"/>
    <col min="6" max="9" width="6.28515625" style="181" customWidth="1"/>
    <col min="10" max="12" width="6.28515625" style="180" customWidth="1"/>
    <col min="13" max="13" width="6.7109375" style="180" customWidth="1"/>
    <col min="14" max="18" width="6.28515625" style="180" customWidth="1"/>
    <col min="19" max="19" width="6.7109375" style="180" customWidth="1"/>
    <col min="20" max="20" width="7.28515625" style="180" customWidth="1"/>
    <col min="21" max="21" width="5.7109375" style="180" customWidth="1"/>
    <col min="22" max="22" width="11.42578125" style="147"/>
    <col min="23" max="16384" width="11.42578125" style="180"/>
  </cols>
  <sheetData>
    <row r="1" spans="1:22" s="148" customFormat="1" ht="39" customHeight="1">
      <c r="A1" s="287" t="s">
        <v>100</v>
      </c>
      <c r="B1" s="288"/>
      <c r="C1" s="288"/>
      <c r="D1" s="289" t="s">
        <v>303</v>
      </c>
      <c r="E1" s="289"/>
      <c r="F1" s="289"/>
      <c r="G1" s="289"/>
      <c r="H1" s="289"/>
      <c r="I1" s="289"/>
      <c r="J1" s="289"/>
      <c r="K1" s="289"/>
      <c r="L1" s="290"/>
      <c r="M1" s="301" t="s">
        <v>303</v>
      </c>
      <c r="N1" s="289"/>
      <c r="O1" s="289"/>
      <c r="P1" s="289"/>
      <c r="Q1" s="289"/>
      <c r="R1" s="289"/>
      <c r="S1" s="289"/>
      <c r="T1" s="289"/>
      <c r="U1" s="290"/>
      <c r="V1" s="168"/>
    </row>
    <row r="2" spans="1:22" s="148" customFormat="1" ht="35.450000000000003" customHeight="1">
      <c r="A2" s="291" t="s">
        <v>154</v>
      </c>
      <c r="B2" s="292"/>
      <c r="C2" s="292"/>
      <c r="D2" s="293" t="s">
        <v>345</v>
      </c>
      <c r="E2" s="293"/>
      <c r="F2" s="293"/>
      <c r="G2" s="293"/>
      <c r="H2" s="293"/>
      <c r="I2" s="293"/>
      <c r="J2" s="293"/>
      <c r="K2" s="293"/>
      <c r="L2" s="294"/>
      <c r="M2" s="302" t="s">
        <v>345</v>
      </c>
      <c r="N2" s="293"/>
      <c r="O2" s="293"/>
      <c r="P2" s="293"/>
      <c r="Q2" s="293"/>
      <c r="R2" s="293"/>
      <c r="S2" s="293"/>
      <c r="T2" s="293"/>
      <c r="U2" s="294"/>
      <c r="V2" s="168"/>
    </row>
    <row r="3" spans="1:22" s="148" customFormat="1" ht="11.45" customHeight="1">
      <c r="A3" s="295" t="s">
        <v>97</v>
      </c>
      <c r="B3" s="297" t="s">
        <v>150</v>
      </c>
      <c r="C3" s="297" t="s">
        <v>201</v>
      </c>
      <c r="D3" s="297" t="s">
        <v>302</v>
      </c>
      <c r="E3" s="297" t="s">
        <v>169</v>
      </c>
      <c r="F3" s="300" t="s">
        <v>28</v>
      </c>
      <c r="G3" s="300"/>
      <c r="H3" s="300"/>
      <c r="I3" s="300"/>
      <c r="J3" s="300"/>
      <c r="K3" s="300"/>
      <c r="L3" s="303"/>
      <c r="M3" s="304" t="s">
        <v>28</v>
      </c>
      <c r="N3" s="300"/>
      <c r="O3" s="300"/>
      <c r="P3" s="300"/>
      <c r="Q3" s="300" t="s">
        <v>188</v>
      </c>
      <c r="R3" s="300" t="s">
        <v>28</v>
      </c>
      <c r="S3" s="300"/>
      <c r="T3" s="300"/>
      <c r="U3" s="303"/>
      <c r="V3" s="169"/>
    </row>
    <row r="4" spans="1:22" s="148" customFormat="1" ht="11.45" customHeight="1">
      <c r="A4" s="296"/>
      <c r="B4" s="297"/>
      <c r="C4" s="298"/>
      <c r="D4" s="298"/>
      <c r="E4" s="297"/>
      <c r="F4" s="300" t="s">
        <v>442</v>
      </c>
      <c r="G4" s="300" t="s">
        <v>27</v>
      </c>
      <c r="H4" s="300" t="s">
        <v>43</v>
      </c>
      <c r="I4" s="300" t="s">
        <v>44</v>
      </c>
      <c r="J4" s="300" t="s">
        <v>151</v>
      </c>
      <c r="K4" s="300" t="s">
        <v>45</v>
      </c>
      <c r="L4" s="303" t="s">
        <v>152</v>
      </c>
      <c r="M4" s="304" t="s">
        <v>189</v>
      </c>
      <c r="N4" s="300" t="s">
        <v>266</v>
      </c>
      <c r="O4" s="300" t="s">
        <v>267</v>
      </c>
      <c r="P4" s="300" t="s">
        <v>268</v>
      </c>
      <c r="Q4" s="300"/>
      <c r="R4" s="300" t="s">
        <v>269</v>
      </c>
      <c r="S4" s="300" t="s">
        <v>47</v>
      </c>
      <c r="T4" s="300" t="s">
        <v>270</v>
      </c>
      <c r="U4" s="303" t="s">
        <v>155</v>
      </c>
      <c r="V4" s="170"/>
    </row>
    <row r="5" spans="1:22" s="148" customFormat="1" ht="11.45" customHeight="1">
      <c r="A5" s="296"/>
      <c r="B5" s="297"/>
      <c r="C5" s="298"/>
      <c r="D5" s="298"/>
      <c r="E5" s="297"/>
      <c r="F5" s="300"/>
      <c r="G5" s="300"/>
      <c r="H5" s="300"/>
      <c r="I5" s="300"/>
      <c r="J5" s="300"/>
      <c r="K5" s="300"/>
      <c r="L5" s="303"/>
      <c r="M5" s="304"/>
      <c r="N5" s="300"/>
      <c r="O5" s="300"/>
      <c r="P5" s="300"/>
      <c r="Q5" s="300"/>
      <c r="R5" s="300"/>
      <c r="S5" s="300"/>
      <c r="T5" s="300"/>
      <c r="U5" s="303"/>
      <c r="V5" s="171"/>
    </row>
    <row r="6" spans="1:22" s="148" customFormat="1" ht="11.45" customHeight="1">
      <c r="A6" s="296"/>
      <c r="B6" s="297"/>
      <c r="C6" s="298"/>
      <c r="D6" s="298"/>
      <c r="E6" s="297"/>
      <c r="F6" s="300"/>
      <c r="G6" s="300"/>
      <c r="H6" s="300"/>
      <c r="I6" s="300"/>
      <c r="J6" s="300"/>
      <c r="K6" s="300"/>
      <c r="L6" s="303"/>
      <c r="M6" s="304"/>
      <c r="N6" s="300"/>
      <c r="O6" s="300"/>
      <c r="P6" s="300"/>
      <c r="Q6" s="300"/>
      <c r="R6" s="300"/>
      <c r="S6" s="300"/>
      <c r="T6" s="300"/>
      <c r="U6" s="303"/>
      <c r="V6" s="171"/>
    </row>
    <row r="7" spans="1:22" s="148" customFormat="1" ht="11.45" customHeight="1">
      <c r="A7" s="296"/>
      <c r="B7" s="297"/>
      <c r="C7" s="298"/>
      <c r="D7" s="298"/>
      <c r="E7" s="297"/>
      <c r="F7" s="300"/>
      <c r="G7" s="300"/>
      <c r="H7" s="300"/>
      <c r="I7" s="300"/>
      <c r="J7" s="300"/>
      <c r="K7" s="300"/>
      <c r="L7" s="303"/>
      <c r="M7" s="304"/>
      <c r="N7" s="300"/>
      <c r="O7" s="300"/>
      <c r="P7" s="300"/>
      <c r="Q7" s="300"/>
      <c r="R7" s="300"/>
      <c r="S7" s="300"/>
      <c r="T7" s="300"/>
      <c r="U7" s="303"/>
      <c r="V7" s="171"/>
    </row>
    <row r="8" spans="1:22" s="116" customFormat="1" ht="11.45" customHeight="1">
      <c r="A8" s="113">
        <v>1</v>
      </c>
      <c r="B8" s="102">
        <v>2</v>
      </c>
      <c r="C8" s="114">
        <v>3</v>
      </c>
      <c r="D8" s="114">
        <v>4</v>
      </c>
      <c r="E8" s="102">
        <v>5</v>
      </c>
      <c r="F8" s="114">
        <v>6</v>
      </c>
      <c r="G8" s="114">
        <v>7</v>
      </c>
      <c r="H8" s="102">
        <v>8</v>
      </c>
      <c r="I8" s="114">
        <v>9</v>
      </c>
      <c r="J8" s="102">
        <v>10</v>
      </c>
      <c r="K8" s="114">
        <v>11</v>
      </c>
      <c r="L8" s="122">
        <v>12</v>
      </c>
      <c r="M8" s="113">
        <v>13</v>
      </c>
      <c r="N8" s="102">
        <v>14</v>
      </c>
      <c r="O8" s="114">
        <v>15</v>
      </c>
      <c r="P8" s="102">
        <v>16</v>
      </c>
      <c r="Q8" s="114">
        <v>17</v>
      </c>
      <c r="R8" s="102">
        <v>18</v>
      </c>
      <c r="S8" s="114">
        <v>19</v>
      </c>
      <c r="T8" s="102">
        <v>20</v>
      </c>
      <c r="U8" s="115">
        <v>21</v>
      </c>
      <c r="V8" s="123"/>
    </row>
    <row r="9" spans="1:22" s="148" customFormat="1" ht="11.45" customHeight="1">
      <c r="A9" s="124"/>
      <c r="B9" s="172"/>
      <c r="C9" s="173"/>
      <c r="D9" s="174"/>
      <c r="E9" s="175"/>
      <c r="F9" s="175"/>
      <c r="G9" s="174"/>
      <c r="H9" s="175"/>
      <c r="I9" s="174"/>
      <c r="J9" s="175"/>
      <c r="K9" s="174"/>
      <c r="L9" s="175"/>
      <c r="M9" s="174"/>
      <c r="N9" s="175"/>
      <c r="O9" s="174"/>
      <c r="P9" s="175"/>
      <c r="Q9" s="174"/>
      <c r="R9" s="175"/>
      <c r="S9" s="174"/>
      <c r="T9" s="175"/>
      <c r="U9" s="174"/>
      <c r="V9" s="169"/>
    </row>
    <row r="10" spans="1:22" s="178" customFormat="1" ht="11.45" customHeight="1">
      <c r="A10" s="107">
        <f>IF(D10&lt;&gt;"",COUNTA($D10:D$10),"")</f>
        <v>1</v>
      </c>
      <c r="B10" s="176" t="s">
        <v>49</v>
      </c>
      <c r="C10" s="157" t="s">
        <v>304</v>
      </c>
      <c r="D10" s="159">
        <v>26334</v>
      </c>
      <c r="E10" s="159">
        <v>21524</v>
      </c>
      <c r="F10" s="159">
        <v>692</v>
      </c>
      <c r="G10" s="159">
        <v>1123</v>
      </c>
      <c r="H10" s="159">
        <v>3408</v>
      </c>
      <c r="I10" s="159">
        <v>200</v>
      </c>
      <c r="J10" s="159">
        <v>3273</v>
      </c>
      <c r="K10" s="159">
        <v>526</v>
      </c>
      <c r="L10" s="159">
        <v>2127</v>
      </c>
      <c r="M10" s="159">
        <v>1675</v>
      </c>
      <c r="N10" s="159">
        <v>154</v>
      </c>
      <c r="O10" s="159">
        <v>26</v>
      </c>
      <c r="P10" s="159">
        <v>8320</v>
      </c>
      <c r="Q10" s="159">
        <v>4810</v>
      </c>
      <c r="R10" s="159">
        <v>3197</v>
      </c>
      <c r="S10" s="159">
        <v>738</v>
      </c>
      <c r="T10" s="159">
        <v>626</v>
      </c>
      <c r="U10" s="159">
        <v>249</v>
      </c>
      <c r="V10" s="177"/>
    </row>
    <row r="11" spans="1:22" ht="22.5" customHeight="1">
      <c r="A11" s="107">
        <f>IF(D11&lt;&gt;"",COUNTA($D$10:D11),"")</f>
        <v>2</v>
      </c>
      <c r="B11" s="179" t="s">
        <v>5</v>
      </c>
      <c r="C11" s="162" t="s">
        <v>247</v>
      </c>
      <c r="D11" s="155">
        <v>207</v>
      </c>
      <c r="E11" s="155">
        <v>112</v>
      </c>
      <c r="F11" s="155">
        <v>4</v>
      </c>
      <c r="G11" s="155">
        <v>8</v>
      </c>
      <c r="H11" s="155" t="s">
        <v>65</v>
      </c>
      <c r="I11" s="155" t="s">
        <v>15</v>
      </c>
      <c r="J11" s="155" t="s">
        <v>15</v>
      </c>
      <c r="K11" s="155" t="s">
        <v>65</v>
      </c>
      <c r="L11" s="155">
        <v>50</v>
      </c>
      <c r="M11" s="155">
        <v>12</v>
      </c>
      <c r="N11" s="155">
        <v>3</v>
      </c>
      <c r="O11" s="155" t="s">
        <v>15</v>
      </c>
      <c r="P11" s="155">
        <v>32</v>
      </c>
      <c r="Q11" s="155">
        <v>95</v>
      </c>
      <c r="R11" s="155">
        <v>74</v>
      </c>
      <c r="S11" s="155" t="s">
        <v>65</v>
      </c>
      <c r="T11" s="155">
        <v>18</v>
      </c>
      <c r="U11" s="155" t="s">
        <v>65</v>
      </c>
    </row>
    <row r="12" spans="1:22" ht="33.6" customHeight="1">
      <c r="A12" s="107">
        <f>IF(D12&lt;&gt;"",COUNTA($D$10:D12),"")</f>
        <v>3</v>
      </c>
      <c r="B12" s="179" t="s">
        <v>6</v>
      </c>
      <c r="C12" s="164" t="s">
        <v>271</v>
      </c>
      <c r="D12" s="155" t="s">
        <v>65</v>
      </c>
      <c r="E12" s="155" t="s">
        <v>65</v>
      </c>
      <c r="F12" s="155" t="s">
        <v>15</v>
      </c>
      <c r="G12" s="155" t="s">
        <v>15</v>
      </c>
      <c r="H12" s="155" t="s">
        <v>15</v>
      </c>
      <c r="I12" s="155" t="s">
        <v>15</v>
      </c>
      <c r="J12" s="155" t="s">
        <v>65</v>
      </c>
      <c r="K12" s="155" t="s">
        <v>65</v>
      </c>
      <c r="L12" s="155">
        <v>4</v>
      </c>
      <c r="M12" s="155" t="s">
        <v>15</v>
      </c>
      <c r="N12" s="155" t="s">
        <v>15</v>
      </c>
      <c r="O12" s="155" t="s">
        <v>15</v>
      </c>
      <c r="P12" s="155" t="s">
        <v>65</v>
      </c>
      <c r="Q12" s="155">
        <v>7</v>
      </c>
      <c r="R12" s="155" t="s">
        <v>65</v>
      </c>
      <c r="S12" s="155" t="s">
        <v>15</v>
      </c>
      <c r="T12" s="155" t="s">
        <v>65</v>
      </c>
      <c r="U12" s="155" t="s">
        <v>15</v>
      </c>
    </row>
    <row r="13" spans="1:22" ht="22.5" customHeight="1">
      <c r="A13" s="107">
        <f>IF(D13&lt;&gt;"",COUNTA($D$10:D13),"")</f>
        <v>4</v>
      </c>
      <c r="B13" s="179" t="s">
        <v>7</v>
      </c>
      <c r="C13" s="164" t="s">
        <v>249</v>
      </c>
      <c r="D13" s="155">
        <v>2122</v>
      </c>
      <c r="E13" s="155">
        <v>1769</v>
      </c>
      <c r="F13" s="155">
        <v>80</v>
      </c>
      <c r="G13" s="155">
        <v>78</v>
      </c>
      <c r="H13" s="155">
        <v>94</v>
      </c>
      <c r="I13" s="155">
        <v>10</v>
      </c>
      <c r="J13" s="155">
        <v>118</v>
      </c>
      <c r="K13" s="155">
        <v>52</v>
      </c>
      <c r="L13" s="155">
        <v>235</v>
      </c>
      <c r="M13" s="155">
        <v>117</v>
      </c>
      <c r="N13" s="155">
        <v>25</v>
      </c>
      <c r="O13" s="155">
        <v>3</v>
      </c>
      <c r="P13" s="155">
        <v>957</v>
      </c>
      <c r="Q13" s="155">
        <v>353</v>
      </c>
      <c r="R13" s="155">
        <v>248</v>
      </c>
      <c r="S13" s="155">
        <v>35</v>
      </c>
      <c r="T13" s="155">
        <v>44</v>
      </c>
      <c r="U13" s="155">
        <v>26</v>
      </c>
    </row>
    <row r="14" spans="1:22" ht="22.5" customHeight="1">
      <c r="A14" s="107">
        <f>IF(D14&lt;&gt;"",COUNTA($D$10:D14),"")</f>
        <v>5</v>
      </c>
      <c r="B14" s="179" t="s">
        <v>8</v>
      </c>
      <c r="C14" s="164" t="s">
        <v>250</v>
      </c>
      <c r="D14" s="155">
        <v>135</v>
      </c>
      <c r="E14" s="155">
        <v>80</v>
      </c>
      <c r="F14" s="155" t="s">
        <v>15</v>
      </c>
      <c r="G14" s="155" t="s">
        <v>65</v>
      </c>
      <c r="H14" s="155">
        <v>13</v>
      </c>
      <c r="I14" s="155">
        <v>4</v>
      </c>
      <c r="J14" s="155">
        <v>9</v>
      </c>
      <c r="K14" s="155" t="s">
        <v>15</v>
      </c>
      <c r="L14" s="155">
        <v>9</v>
      </c>
      <c r="M14" s="155" t="s">
        <v>65</v>
      </c>
      <c r="N14" s="155" t="s">
        <v>15</v>
      </c>
      <c r="O14" s="155" t="s">
        <v>15</v>
      </c>
      <c r="P14" s="155">
        <v>37</v>
      </c>
      <c r="Q14" s="155">
        <v>55</v>
      </c>
      <c r="R14" s="155">
        <v>50</v>
      </c>
      <c r="S14" s="155" t="s">
        <v>65</v>
      </c>
      <c r="T14" s="155" t="s">
        <v>65</v>
      </c>
      <c r="U14" s="155" t="s">
        <v>65</v>
      </c>
    </row>
    <row r="15" spans="1:22" ht="44.45" customHeight="1">
      <c r="A15" s="107">
        <f>IF(D15&lt;&gt;"",COUNTA($D$10:D15),"")</f>
        <v>6</v>
      </c>
      <c r="B15" s="179" t="s">
        <v>9</v>
      </c>
      <c r="C15" s="164" t="s">
        <v>272</v>
      </c>
      <c r="D15" s="155">
        <v>96</v>
      </c>
      <c r="E15" s="155">
        <v>84</v>
      </c>
      <c r="F15" s="155" t="s">
        <v>65</v>
      </c>
      <c r="G15" s="155" t="s">
        <v>15</v>
      </c>
      <c r="H15" s="155">
        <v>6</v>
      </c>
      <c r="I15" s="155" t="s">
        <v>65</v>
      </c>
      <c r="J15" s="155">
        <v>18</v>
      </c>
      <c r="K15" s="155" t="s">
        <v>15</v>
      </c>
      <c r="L15" s="155">
        <v>11</v>
      </c>
      <c r="M15" s="155">
        <v>6</v>
      </c>
      <c r="N15" s="155" t="s">
        <v>15</v>
      </c>
      <c r="O15" s="155" t="s">
        <v>15</v>
      </c>
      <c r="P15" s="155">
        <v>39</v>
      </c>
      <c r="Q15" s="155">
        <v>12</v>
      </c>
      <c r="R15" s="155">
        <v>12</v>
      </c>
      <c r="S15" s="155" t="s">
        <v>15</v>
      </c>
      <c r="T15" s="155" t="s">
        <v>15</v>
      </c>
      <c r="U15" s="155" t="s">
        <v>15</v>
      </c>
    </row>
    <row r="16" spans="1:22" ht="22.5" customHeight="1">
      <c r="A16" s="107">
        <f>IF(D16&lt;&gt;"",COUNTA($D$10:D16),"")</f>
        <v>7</v>
      </c>
      <c r="B16" s="179" t="s">
        <v>10</v>
      </c>
      <c r="C16" s="164" t="s">
        <v>252</v>
      </c>
      <c r="D16" s="155">
        <v>435</v>
      </c>
      <c r="E16" s="155">
        <v>312</v>
      </c>
      <c r="F16" s="155">
        <v>10</v>
      </c>
      <c r="G16" s="155">
        <v>7</v>
      </c>
      <c r="H16" s="155">
        <v>50</v>
      </c>
      <c r="I16" s="155">
        <v>5</v>
      </c>
      <c r="J16" s="155">
        <v>59</v>
      </c>
      <c r="K16" s="155">
        <v>5</v>
      </c>
      <c r="L16" s="155">
        <v>56</v>
      </c>
      <c r="M16" s="155">
        <v>19</v>
      </c>
      <c r="N16" s="155" t="s">
        <v>65</v>
      </c>
      <c r="O16" s="155" t="s">
        <v>65</v>
      </c>
      <c r="P16" s="155">
        <v>98</v>
      </c>
      <c r="Q16" s="155">
        <v>123</v>
      </c>
      <c r="R16" s="155">
        <v>78</v>
      </c>
      <c r="S16" s="155">
        <v>17</v>
      </c>
      <c r="T16" s="155">
        <v>25</v>
      </c>
      <c r="U16" s="155">
        <v>3</v>
      </c>
    </row>
    <row r="17" spans="1:21" ht="33.6" customHeight="1">
      <c r="A17" s="107">
        <f>IF(D17&lt;&gt;"",COUNTA($D$10:D17),"")</f>
        <v>8</v>
      </c>
      <c r="B17" s="179" t="s">
        <v>11</v>
      </c>
      <c r="C17" s="164" t="s">
        <v>273</v>
      </c>
      <c r="D17" s="155">
        <v>4067</v>
      </c>
      <c r="E17" s="155">
        <v>3351</v>
      </c>
      <c r="F17" s="155">
        <v>94</v>
      </c>
      <c r="G17" s="155">
        <v>183</v>
      </c>
      <c r="H17" s="155">
        <v>380</v>
      </c>
      <c r="I17" s="155" t="s">
        <v>65</v>
      </c>
      <c r="J17" s="155">
        <v>423</v>
      </c>
      <c r="K17" s="155">
        <v>87</v>
      </c>
      <c r="L17" s="155">
        <v>310</v>
      </c>
      <c r="M17" s="155">
        <v>286</v>
      </c>
      <c r="N17" s="155">
        <v>26</v>
      </c>
      <c r="O17" s="155" t="s">
        <v>65</v>
      </c>
      <c r="P17" s="155">
        <v>1551</v>
      </c>
      <c r="Q17" s="155">
        <v>716</v>
      </c>
      <c r="R17" s="155">
        <v>484</v>
      </c>
      <c r="S17" s="155">
        <v>127</v>
      </c>
      <c r="T17" s="155">
        <v>77</v>
      </c>
      <c r="U17" s="155">
        <v>28</v>
      </c>
    </row>
    <row r="18" spans="1:21" ht="22.5" customHeight="1">
      <c r="A18" s="107">
        <f>IF(D18&lt;&gt;"",COUNTA($D$10:D18),"")</f>
        <v>9</v>
      </c>
      <c r="B18" s="179" t="s">
        <v>12</v>
      </c>
      <c r="C18" s="164" t="s">
        <v>254</v>
      </c>
      <c r="D18" s="155">
        <v>1060</v>
      </c>
      <c r="E18" s="155">
        <v>834</v>
      </c>
      <c r="F18" s="155">
        <v>18</v>
      </c>
      <c r="G18" s="155">
        <v>34</v>
      </c>
      <c r="H18" s="155">
        <v>112</v>
      </c>
      <c r="I18" s="155">
        <v>8</v>
      </c>
      <c r="J18" s="155">
        <v>204</v>
      </c>
      <c r="K18" s="155">
        <v>33</v>
      </c>
      <c r="L18" s="155">
        <v>61</v>
      </c>
      <c r="M18" s="155">
        <v>37</v>
      </c>
      <c r="N18" s="155">
        <v>7</v>
      </c>
      <c r="O18" s="155" t="s">
        <v>15</v>
      </c>
      <c r="P18" s="155">
        <v>320</v>
      </c>
      <c r="Q18" s="155">
        <v>226</v>
      </c>
      <c r="R18" s="155">
        <v>127</v>
      </c>
      <c r="S18" s="155">
        <v>44</v>
      </c>
      <c r="T18" s="155">
        <v>51</v>
      </c>
      <c r="U18" s="155">
        <v>4</v>
      </c>
    </row>
    <row r="19" spans="1:21" ht="22.5" customHeight="1">
      <c r="A19" s="107">
        <f>IF(D19&lt;&gt;"",COUNTA($D$10:D19),"")</f>
        <v>10</v>
      </c>
      <c r="B19" s="179" t="s">
        <v>13</v>
      </c>
      <c r="C19" s="164" t="s">
        <v>255</v>
      </c>
      <c r="D19" s="155">
        <v>1074</v>
      </c>
      <c r="E19" s="155">
        <v>733</v>
      </c>
      <c r="F19" s="155">
        <v>27</v>
      </c>
      <c r="G19" s="155">
        <v>43</v>
      </c>
      <c r="H19" s="155">
        <v>229</v>
      </c>
      <c r="I19" s="155">
        <v>8</v>
      </c>
      <c r="J19" s="155">
        <v>60</v>
      </c>
      <c r="K19" s="155" t="s">
        <v>65</v>
      </c>
      <c r="L19" s="155">
        <v>77</v>
      </c>
      <c r="M19" s="155">
        <v>45</v>
      </c>
      <c r="N19" s="155">
        <v>7</v>
      </c>
      <c r="O19" s="155" t="s">
        <v>65</v>
      </c>
      <c r="P19" s="155">
        <v>226</v>
      </c>
      <c r="Q19" s="155">
        <v>341</v>
      </c>
      <c r="R19" s="155">
        <v>235</v>
      </c>
      <c r="S19" s="155">
        <v>67</v>
      </c>
      <c r="T19" s="155">
        <v>26</v>
      </c>
      <c r="U19" s="155">
        <v>13</v>
      </c>
    </row>
    <row r="20" spans="1:21" ht="22.5" customHeight="1">
      <c r="A20" s="107">
        <f>IF(D20&lt;&gt;"",COUNTA($D$10:D20),"")</f>
        <v>11</v>
      </c>
      <c r="B20" s="179" t="s">
        <v>14</v>
      </c>
      <c r="C20" s="164" t="s">
        <v>256</v>
      </c>
      <c r="D20" s="155">
        <v>1147</v>
      </c>
      <c r="E20" s="155">
        <v>1067</v>
      </c>
      <c r="F20" s="155">
        <v>83</v>
      </c>
      <c r="G20" s="155">
        <v>279</v>
      </c>
      <c r="H20" s="155">
        <v>232</v>
      </c>
      <c r="I20" s="155">
        <v>8</v>
      </c>
      <c r="J20" s="155">
        <v>148</v>
      </c>
      <c r="K20" s="155">
        <v>28</v>
      </c>
      <c r="L20" s="155">
        <v>30</v>
      </c>
      <c r="M20" s="155">
        <v>65</v>
      </c>
      <c r="N20" s="155" t="s">
        <v>65</v>
      </c>
      <c r="O20" s="155" t="s">
        <v>65</v>
      </c>
      <c r="P20" s="155">
        <v>183</v>
      </c>
      <c r="Q20" s="155">
        <v>80</v>
      </c>
      <c r="R20" s="155">
        <v>37</v>
      </c>
      <c r="S20" s="155">
        <v>19</v>
      </c>
      <c r="T20" s="155">
        <v>8</v>
      </c>
      <c r="U20" s="155">
        <v>16</v>
      </c>
    </row>
    <row r="21" spans="1:21" ht="33.6" customHeight="1">
      <c r="A21" s="107">
        <f>IF(D21&lt;&gt;"",COUNTA($D$10:D21),"")</f>
        <v>12</v>
      </c>
      <c r="B21" s="179" t="s">
        <v>16</v>
      </c>
      <c r="C21" s="164" t="s">
        <v>274</v>
      </c>
      <c r="D21" s="155">
        <v>766</v>
      </c>
      <c r="E21" s="155">
        <v>686</v>
      </c>
      <c r="F21" s="155">
        <v>12</v>
      </c>
      <c r="G21" s="155">
        <v>23</v>
      </c>
      <c r="H21" s="155">
        <v>141</v>
      </c>
      <c r="I21" s="155" t="s">
        <v>65</v>
      </c>
      <c r="J21" s="155">
        <v>220</v>
      </c>
      <c r="K21" s="155">
        <v>18</v>
      </c>
      <c r="L21" s="155">
        <v>44</v>
      </c>
      <c r="M21" s="155">
        <v>35</v>
      </c>
      <c r="N21" s="155">
        <v>3</v>
      </c>
      <c r="O21" s="155" t="s">
        <v>65</v>
      </c>
      <c r="P21" s="155">
        <v>186</v>
      </c>
      <c r="Q21" s="155">
        <v>80</v>
      </c>
      <c r="R21" s="155">
        <v>59</v>
      </c>
      <c r="S21" s="155">
        <v>10</v>
      </c>
      <c r="T21" s="155" t="s">
        <v>65</v>
      </c>
      <c r="U21" s="155" t="s">
        <v>65</v>
      </c>
    </row>
    <row r="22" spans="1:21" ht="22.5" customHeight="1">
      <c r="A22" s="107">
        <f>IF(D22&lt;&gt;"",COUNTA($D$10:D22),"")</f>
        <v>13</v>
      </c>
      <c r="B22" s="179" t="s">
        <v>17</v>
      </c>
      <c r="C22" s="164" t="s">
        <v>258</v>
      </c>
      <c r="D22" s="155">
        <v>456</v>
      </c>
      <c r="E22" s="155">
        <v>392</v>
      </c>
      <c r="F22" s="155">
        <v>9</v>
      </c>
      <c r="G22" s="155">
        <v>17</v>
      </c>
      <c r="H22" s="155">
        <v>70</v>
      </c>
      <c r="I22" s="155">
        <v>3</v>
      </c>
      <c r="J22" s="155">
        <v>63</v>
      </c>
      <c r="K22" s="155">
        <v>11</v>
      </c>
      <c r="L22" s="155">
        <v>99</v>
      </c>
      <c r="M22" s="155">
        <v>32</v>
      </c>
      <c r="N22" s="155" t="s">
        <v>15</v>
      </c>
      <c r="O22" s="155" t="s">
        <v>15</v>
      </c>
      <c r="P22" s="155">
        <v>88</v>
      </c>
      <c r="Q22" s="155">
        <v>64</v>
      </c>
      <c r="R22" s="155">
        <v>29</v>
      </c>
      <c r="S22" s="155">
        <v>20</v>
      </c>
      <c r="T22" s="155">
        <v>12</v>
      </c>
      <c r="U22" s="155">
        <v>3</v>
      </c>
    </row>
    <row r="23" spans="1:21" ht="33.6" customHeight="1">
      <c r="A23" s="107">
        <f>IF(D23&lt;&gt;"",COUNTA($D$10:D23),"")</f>
        <v>14</v>
      </c>
      <c r="B23" s="179" t="s">
        <v>18</v>
      </c>
      <c r="C23" s="164" t="s">
        <v>275</v>
      </c>
      <c r="D23" s="155">
        <v>2667</v>
      </c>
      <c r="E23" s="155">
        <v>2274</v>
      </c>
      <c r="F23" s="155">
        <v>54</v>
      </c>
      <c r="G23" s="155">
        <v>142</v>
      </c>
      <c r="H23" s="155">
        <v>393</v>
      </c>
      <c r="I23" s="155">
        <v>29</v>
      </c>
      <c r="J23" s="155">
        <v>539</v>
      </c>
      <c r="K23" s="155">
        <v>88</v>
      </c>
      <c r="L23" s="155">
        <v>211</v>
      </c>
      <c r="M23" s="155">
        <v>228</v>
      </c>
      <c r="N23" s="155">
        <v>20</v>
      </c>
      <c r="O23" s="155">
        <v>3</v>
      </c>
      <c r="P23" s="155">
        <v>567</v>
      </c>
      <c r="Q23" s="155">
        <v>393</v>
      </c>
      <c r="R23" s="155">
        <v>163</v>
      </c>
      <c r="S23" s="155">
        <v>129</v>
      </c>
      <c r="T23" s="155">
        <v>80</v>
      </c>
      <c r="U23" s="155">
        <v>21</v>
      </c>
    </row>
    <row r="24" spans="1:21" ht="33.6" customHeight="1">
      <c r="A24" s="107">
        <f>IF(D24&lt;&gt;"",COUNTA($D$10:D24),"")</f>
        <v>15</v>
      </c>
      <c r="B24" s="179" t="s">
        <v>19</v>
      </c>
      <c r="C24" s="164" t="s">
        <v>276</v>
      </c>
      <c r="D24" s="155">
        <v>3083</v>
      </c>
      <c r="E24" s="155">
        <v>2472</v>
      </c>
      <c r="F24" s="155">
        <v>102</v>
      </c>
      <c r="G24" s="155">
        <v>128</v>
      </c>
      <c r="H24" s="155">
        <v>605</v>
      </c>
      <c r="I24" s="155">
        <v>32</v>
      </c>
      <c r="J24" s="155">
        <v>445</v>
      </c>
      <c r="K24" s="155">
        <v>86</v>
      </c>
      <c r="L24" s="155">
        <v>196</v>
      </c>
      <c r="M24" s="155">
        <v>397</v>
      </c>
      <c r="N24" s="155">
        <v>12</v>
      </c>
      <c r="O24" s="155">
        <v>7</v>
      </c>
      <c r="P24" s="155">
        <v>462</v>
      </c>
      <c r="Q24" s="155">
        <v>611</v>
      </c>
      <c r="R24" s="155">
        <v>395</v>
      </c>
      <c r="S24" s="155">
        <v>103</v>
      </c>
      <c r="T24" s="155">
        <v>96</v>
      </c>
      <c r="U24" s="155">
        <v>17</v>
      </c>
    </row>
    <row r="25" spans="1:21" ht="33.6" customHeight="1">
      <c r="A25" s="107">
        <f>IF(D25&lt;&gt;"",COUNTA($D$10:D25),"")</f>
        <v>16</v>
      </c>
      <c r="B25" s="179" t="s">
        <v>20</v>
      </c>
      <c r="C25" s="164" t="s">
        <v>440</v>
      </c>
      <c r="D25" s="155">
        <v>1659</v>
      </c>
      <c r="E25" s="155">
        <v>1348</v>
      </c>
      <c r="F25" s="155">
        <v>16</v>
      </c>
      <c r="G25" s="155">
        <v>18</v>
      </c>
      <c r="H25" s="155">
        <v>197</v>
      </c>
      <c r="I25" s="155">
        <v>4</v>
      </c>
      <c r="J25" s="155">
        <v>300</v>
      </c>
      <c r="K25" s="155">
        <v>16</v>
      </c>
      <c r="L25" s="155">
        <v>151</v>
      </c>
      <c r="M25" s="155">
        <v>87</v>
      </c>
      <c r="N25" s="155">
        <v>4</v>
      </c>
      <c r="O25" s="155" t="s">
        <v>15</v>
      </c>
      <c r="P25" s="155">
        <v>555</v>
      </c>
      <c r="Q25" s="155">
        <v>311</v>
      </c>
      <c r="R25" s="155">
        <v>254</v>
      </c>
      <c r="S25" s="155">
        <v>27</v>
      </c>
      <c r="T25" s="155">
        <v>21</v>
      </c>
      <c r="U25" s="155">
        <v>9</v>
      </c>
    </row>
    <row r="26" spans="1:21" ht="22.5" customHeight="1">
      <c r="A26" s="107">
        <f>IF(D26&lt;&gt;"",COUNTA($D$10:D26),"")</f>
        <v>17</v>
      </c>
      <c r="B26" s="179" t="s">
        <v>21</v>
      </c>
      <c r="C26" s="164" t="s">
        <v>260</v>
      </c>
      <c r="D26" s="155">
        <v>990</v>
      </c>
      <c r="E26" s="155">
        <v>800</v>
      </c>
      <c r="F26" s="155">
        <v>52</v>
      </c>
      <c r="G26" s="155">
        <v>27</v>
      </c>
      <c r="H26" s="155">
        <v>190</v>
      </c>
      <c r="I26" s="155">
        <v>7</v>
      </c>
      <c r="J26" s="155">
        <v>127</v>
      </c>
      <c r="K26" s="155">
        <v>20</v>
      </c>
      <c r="L26" s="155">
        <v>62</v>
      </c>
      <c r="M26" s="155">
        <v>88</v>
      </c>
      <c r="N26" s="155">
        <v>7</v>
      </c>
      <c r="O26" s="155" t="s">
        <v>15</v>
      </c>
      <c r="P26" s="155">
        <v>220</v>
      </c>
      <c r="Q26" s="155">
        <v>190</v>
      </c>
      <c r="R26" s="155">
        <v>101</v>
      </c>
      <c r="S26" s="155">
        <v>41</v>
      </c>
      <c r="T26" s="155">
        <v>22</v>
      </c>
      <c r="U26" s="155">
        <v>26</v>
      </c>
    </row>
    <row r="27" spans="1:21" ht="22.5" customHeight="1">
      <c r="A27" s="107">
        <f>IF(D27&lt;&gt;"",COUNTA($D$10:D27),"")</f>
        <v>18</v>
      </c>
      <c r="B27" s="179" t="s">
        <v>22</v>
      </c>
      <c r="C27" s="164" t="s">
        <v>261</v>
      </c>
      <c r="D27" s="155">
        <v>5182</v>
      </c>
      <c r="E27" s="155">
        <v>4260</v>
      </c>
      <c r="F27" s="155">
        <v>94</v>
      </c>
      <c r="G27" s="155">
        <v>94</v>
      </c>
      <c r="H27" s="155">
        <v>478</v>
      </c>
      <c r="I27" s="155">
        <v>64</v>
      </c>
      <c r="J27" s="155">
        <v>429</v>
      </c>
      <c r="K27" s="155">
        <v>51</v>
      </c>
      <c r="L27" s="155">
        <v>439</v>
      </c>
      <c r="M27" s="155">
        <v>137</v>
      </c>
      <c r="N27" s="155">
        <v>24</v>
      </c>
      <c r="O27" s="155">
        <v>3</v>
      </c>
      <c r="P27" s="155">
        <v>2447</v>
      </c>
      <c r="Q27" s="155">
        <v>922</v>
      </c>
      <c r="R27" s="155">
        <v>731</v>
      </c>
      <c r="S27" s="155">
        <v>68</v>
      </c>
      <c r="T27" s="155">
        <v>69</v>
      </c>
      <c r="U27" s="155">
        <v>54</v>
      </c>
    </row>
    <row r="28" spans="1:21" ht="22.5" customHeight="1">
      <c r="A28" s="107">
        <f>IF(D28&lt;&gt;"",COUNTA($D$10:D28),"")</f>
        <v>19</v>
      </c>
      <c r="B28" s="179" t="s">
        <v>23</v>
      </c>
      <c r="C28" s="164" t="s">
        <v>262</v>
      </c>
      <c r="D28" s="155">
        <v>220</v>
      </c>
      <c r="E28" s="155">
        <v>169</v>
      </c>
      <c r="F28" s="155">
        <v>6</v>
      </c>
      <c r="G28" s="155" t="s">
        <v>65</v>
      </c>
      <c r="H28" s="155">
        <v>37</v>
      </c>
      <c r="I28" s="155" t="s">
        <v>65</v>
      </c>
      <c r="J28" s="155">
        <v>31</v>
      </c>
      <c r="K28" s="155">
        <v>4</v>
      </c>
      <c r="L28" s="155">
        <v>27</v>
      </c>
      <c r="M28" s="155">
        <v>12</v>
      </c>
      <c r="N28" s="155" t="s">
        <v>15</v>
      </c>
      <c r="O28" s="155" t="s">
        <v>15</v>
      </c>
      <c r="P28" s="155">
        <v>43</v>
      </c>
      <c r="Q28" s="155">
        <v>51</v>
      </c>
      <c r="R28" s="155">
        <v>24</v>
      </c>
      <c r="S28" s="155">
        <v>13</v>
      </c>
      <c r="T28" s="155">
        <v>9</v>
      </c>
      <c r="U28" s="155">
        <v>5</v>
      </c>
    </row>
    <row r="29" spans="1:21" ht="22.5" customHeight="1">
      <c r="A29" s="107">
        <f>IF(D29&lt;&gt;"",COUNTA($D$10:D29),"")</f>
        <v>20</v>
      </c>
      <c r="B29" s="179" t="s">
        <v>24</v>
      </c>
      <c r="C29" s="164" t="s">
        <v>263</v>
      </c>
      <c r="D29" s="155">
        <v>870</v>
      </c>
      <c r="E29" s="155">
        <v>701</v>
      </c>
      <c r="F29" s="155">
        <v>27</v>
      </c>
      <c r="G29" s="155">
        <v>25</v>
      </c>
      <c r="H29" s="155">
        <v>165</v>
      </c>
      <c r="I29" s="155" t="s">
        <v>65</v>
      </c>
      <c r="J29" s="155">
        <v>67</v>
      </c>
      <c r="K29" s="155">
        <v>13</v>
      </c>
      <c r="L29" s="155">
        <v>50</v>
      </c>
      <c r="M29" s="155">
        <v>56</v>
      </c>
      <c r="N29" s="155">
        <v>4</v>
      </c>
      <c r="O29" s="155" t="s">
        <v>65</v>
      </c>
      <c r="P29" s="155">
        <v>289</v>
      </c>
      <c r="Q29" s="155">
        <v>169</v>
      </c>
      <c r="R29" s="155">
        <v>87</v>
      </c>
      <c r="S29" s="155">
        <v>13</v>
      </c>
      <c r="T29" s="155">
        <v>51</v>
      </c>
      <c r="U29" s="155">
        <v>18</v>
      </c>
    </row>
    <row r="30" spans="1:21" ht="55.5" customHeight="1">
      <c r="A30" s="107">
        <f>IF(D30&lt;&gt;"",COUNTA($D$10:D30),"")</f>
        <v>21</v>
      </c>
      <c r="B30" s="179" t="s">
        <v>25</v>
      </c>
      <c r="C30" s="164" t="s">
        <v>277</v>
      </c>
      <c r="D30" s="155">
        <v>79</v>
      </c>
      <c r="E30" s="155">
        <v>69</v>
      </c>
      <c r="F30" s="155" t="s">
        <v>65</v>
      </c>
      <c r="G30" s="155">
        <v>9</v>
      </c>
      <c r="H30" s="155">
        <v>13</v>
      </c>
      <c r="I30" s="155" t="s">
        <v>15</v>
      </c>
      <c r="J30" s="155">
        <v>10</v>
      </c>
      <c r="K30" s="155" t="s">
        <v>65</v>
      </c>
      <c r="L30" s="155">
        <v>5</v>
      </c>
      <c r="M30" s="155">
        <v>9</v>
      </c>
      <c r="N30" s="155" t="s">
        <v>65</v>
      </c>
      <c r="O30" s="155" t="s">
        <v>15</v>
      </c>
      <c r="P30" s="155" t="s">
        <v>65</v>
      </c>
      <c r="Q30" s="155">
        <v>10</v>
      </c>
      <c r="R30" s="155" t="s">
        <v>65</v>
      </c>
      <c r="S30" s="155" t="s">
        <v>15</v>
      </c>
      <c r="T30" s="155" t="s">
        <v>15</v>
      </c>
      <c r="U30" s="155" t="s">
        <v>65</v>
      </c>
    </row>
    <row r="31" spans="1:21" ht="33.6" customHeight="1">
      <c r="A31" s="107">
        <f>IF(D31&lt;&gt;"",COUNTA($D$10:D31),"")</f>
        <v>22</v>
      </c>
      <c r="B31" s="179" t="s">
        <v>26</v>
      </c>
      <c r="C31" s="164" t="s">
        <v>278</v>
      </c>
      <c r="D31" s="155" t="s">
        <v>65</v>
      </c>
      <c r="E31" s="155" t="s">
        <v>65</v>
      </c>
      <c r="F31" s="155" t="s">
        <v>15</v>
      </c>
      <c r="G31" s="155" t="s">
        <v>15</v>
      </c>
      <c r="H31" s="155" t="s">
        <v>65</v>
      </c>
      <c r="I31" s="155" t="s">
        <v>15</v>
      </c>
      <c r="J31" s="155" t="s">
        <v>65</v>
      </c>
      <c r="K31" s="155" t="s">
        <v>15</v>
      </c>
      <c r="L31" s="155" t="s">
        <v>15</v>
      </c>
      <c r="M31" s="155" t="s">
        <v>65</v>
      </c>
      <c r="N31" s="155" t="s">
        <v>15</v>
      </c>
      <c r="O31" s="155" t="s">
        <v>15</v>
      </c>
      <c r="P31" s="155" t="s">
        <v>15</v>
      </c>
      <c r="Q31" s="155" t="s">
        <v>15</v>
      </c>
      <c r="R31" s="155" t="s">
        <v>15</v>
      </c>
      <c r="S31" s="155" t="s">
        <v>15</v>
      </c>
      <c r="T31" s="155" t="s">
        <v>15</v>
      </c>
      <c r="U31" s="155"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A1:C1"/>
    <mergeCell ref="D1:L1"/>
    <mergeCell ref="M1:U1"/>
    <mergeCell ref="A2:C2"/>
    <mergeCell ref="D2:L2"/>
    <mergeCell ref="M2:U2"/>
    <mergeCell ref="M4:M7"/>
    <mergeCell ref="N4:N7"/>
    <mergeCell ref="O4:O7"/>
    <mergeCell ref="A3:A7"/>
    <mergeCell ref="B3:B7"/>
    <mergeCell ref="C3:C7"/>
    <mergeCell ref="D3:D7"/>
    <mergeCell ref="E3:E7"/>
    <mergeCell ref="P4:P7"/>
    <mergeCell ref="R4:R7"/>
    <mergeCell ref="S4:S7"/>
    <mergeCell ref="F3:L3"/>
    <mergeCell ref="M3:P3"/>
    <mergeCell ref="Q3:Q7"/>
    <mergeCell ref="R3:U3"/>
    <mergeCell ref="F4:F7"/>
    <mergeCell ref="G4:G7"/>
    <mergeCell ref="H4:H7"/>
    <mergeCell ref="I4:I7"/>
    <mergeCell ref="J4:J7"/>
    <mergeCell ref="K4:K7"/>
    <mergeCell ref="L4:L7"/>
    <mergeCell ref="T4:T7"/>
    <mergeCell ref="U4:U7"/>
  </mergeCells>
  <conditionalFormatting sqref="D10:U10">
    <cfRule type="cellIs" dxfId="152" priority="2" stopIfTrue="1" operator="between">
      <formula>0.1</formula>
      <formula>2.9</formula>
    </cfRule>
  </conditionalFormatting>
  <conditionalFormatting sqref="D11:U31">
    <cfRule type="cellIs" dxfId="15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U25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27.28515625" style="181" customWidth="1"/>
    <col min="3" max="4" width="6.7109375" style="181" customWidth="1"/>
    <col min="5" max="8" width="6.28515625" style="181" customWidth="1"/>
    <col min="9" max="9" width="6.28515625" style="180" customWidth="1"/>
    <col min="10" max="11" width="7.28515625" style="180" customWidth="1"/>
    <col min="12" max="14" width="6.7109375" style="180" customWidth="1"/>
    <col min="15" max="15" width="7.28515625" style="180" customWidth="1"/>
    <col min="16" max="18" width="6.7109375" style="180" customWidth="1"/>
    <col min="19" max="19" width="7.28515625" style="180" customWidth="1"/>
    <col min="20" max="20" width="6.7109375" style="180" customWidth="1"/>
    <col min="21" max="21" width="11.42578125" style="147"/>
    <col min="22" max="16384" width="11.42578125" style="180"/>
  </cols>
  <sheetData>
    <row r="1" spans="1:21" s="166" customFormat="1" ht="39" customHeight="1">
      <c r="A1" s="287" t="s">
        <v>100</v>
      </c>
      <c r="B1" s="288"/>
      <c r="C1" s="289" t="s">
        <v>303</v>
      </c>
      <c r="D1" s="289"/>
      <c r="E1" s="289"/>
      <c r="F1" s="289"/>
      <c r="G1" s="289"/>
      <c r="H1" s="289"/>
      <c r="I1" s="289"/>
      <c r="J1" s="289"/>
      <c r="K1" s="290"/>
      <c r="L1" s="301" t="s">
        <v>303</v>
      </c>
      <c r="M1" s="289"/>
      <c r="N1" s="289"/>
      <c r="O1" s="289"/>
      <c r="P1" s="289"/>
      <c r="Q1" s="289"/>
      <c r="R1" s="289"/>
      <c r="S1" s="289"/>
      <c r="T1" s="290"/>
      <c r="U1" s="167"/>
    </row>
    <row r="2" spans="1:21" s="148" customFormat="1" ht="35.450000000000003" customHeight="1">
      <c r="A2" s="291" t="s">
        <v>156</v>
      </c>
      <c r="B2" s="292"/>
      <c r="C2" s="293" t="s">
        <v>346</v>
      </c>
      <c r="D2" s="293"/>
      <c r="E2" s="293"/>
      <c r="F2" s="293"/>
      <c r="G2" s="293"/>
      <c r="H2" s="293"/>
      <c r="I2" s="293"/>
      <c r="J2" s="293"/>
      <c r="K2" s="294"/>
      <c r="L2" s="302" t="s">
        <v>346</v>
      </c>
      <c r="M2" s="293"/>
      <c r="N2" s="293"/>
      <c r="O2" s="293"/>
      <c r="P2" s="293"/>
      <c r="Q2" s="293"/>
      <c r="R2" s="293"/>
      <c r="S2" s="293"/>
      <c r="T2" s="294"/>
      <c r="U2" s="168"/>
    </row>
    <row r="3" spans="1:21" s="148" customFormat="1" ht="11.45" customHeight="1">
      <c r="A3" s="295" t="s">
        <v>97</v>
      </c>
      <c r="B3" s="297" t="s">
        <v>103</v>
      </c>
      <c r="C3" s="305" t="s">
        <v>300</v>
      </c>
      <c r="D3" s="297" t="s">
        <v>169</v>
      </c>
      <c r="E3" s="300" t="s">
        <v>28</v>
      </c>
      <c r="F3" s="300"/>
      <c r="G3" s="300"/>
      <c r="H3" s="300"/>
      <c r="I3" s="300"/>
      <c r="J3" s="300"/>
      <c r="K3" s="303"/>
      <c r="L3" s="304" t="s">
        <v>28</v>
      </c>
      <c r="M3" s="300"/>
      <c r="N3" s="300"/>
      <c r="O3" s="300"/>
      <c r="P3" s="300" t="s">
        <v>170</v>
      </c>
      <c r="Q3" s="300" t="s">
        <v>28</v>
      </c>
      <c r="R3" s="300"/>
      <c r="S3" s="300"/>
      <c r="T3" s="303"/>
      <c r="U3" s="169"/>
    </row>
    <row r="4" spans="1:21" s="148" customFormat="1" ht="11.45" customHeight="1">
      <c r="A4" s="296"/>
      <c r="B4" s="298"/>
      <c r="C4" s="306"/>
      <c r="D4" s="297"/>
      <c r="E4" s="300" t="s">
        <v>442</v>
      </c>
      <c r="F4" s="300" t="s">
        <v>27</v>
      </c>
      <c r="G4" s="300" t="s">
        <v>43</v>
      </c>
      <c r="H4" s="300" t="s">
        <v>44</v>
      </c>
      <c r="I4" s="300" t="s">
        <v>151</v>
      </c>
      <c r="J4" s="300" t="s">
        <v>45</v>
      </c>
      <c r="K4" s="303" t="s">
        <v>152</v>
      </c>
      <c r="L4" s="304" t="s">
        <v>189</v>
      </c>
      <c r="M4" s="300" t="s">
        <v>266</v>
      </c>
      <c r="N4" s="300" t="s">
        <v>46</v>
      </c>
      <c r="O4" s="300" t="s">
        <v>268</v>
      </c>
      <c r="P4" s="300"/>
      <c r="Q4" s="300" t="s">
        <v>153</v>
      </c>
      <c r="R4" s="300" t="s">
        <v>47</v>
      </c>
      <c r="S4" s="300" t="s">
        <v>270</v>
      </c>
      <c r="T4" s="303" t="s">
        <v>155</v>
      </c>
      <c r="U4" s="170"/>
    </row>
    <row r="5" spans="1:21" s="148" customFormat="1" ht="11.45" customHeight="1">
      <c r="A5" s="296"/>
      <c r="B5" s="298"/>
      <c r="C5" s="306"/>
      <c r="D5" s="297"/>
      <c r="E5" s="300"/>
      <c r="F5" s="300"/>
      <c r="G5" s="300"/>
      <c r="H5" s="300"/>
      <c r="I5" s="300"/>
      <c r="J5" s="300"/>
      <c r="K5" s="303"/>
      <c r="L5" s="304"/>
      <c r="M5" s="300"/>
      <c r="N5" s="300"/>
      <c r="O5" s="300"/>
      <c r="P5" s="300"/>
      <c r="Q5" s="300"/>
      <c r="R5" s="300"/>
      <c r="S5" s="300"/>
      <c r="T5" s="303"/>
      <c r="U5" s="171"/>
    </row>
    <row r="6" spans="1:21" s="148" customFormat="1" ht="11.45" customHeight="1">
      <c r="A6" s="296"/>
      <c r="B6" s="298"/>
      <c r="C6" s="306"/>
      <c r="D6" s="297"/>
      <c r="E6" s="300"/>
      <c r="F6" s="300"/>
      <c r="G6" s="300"/>
      <c r="H6" s="300"/>
      <c r="I6" s="300"/>
      <c r="J6" s="300"/>
      <c r="K6" s="303"/>
      <c r="L6" s="304"/>
      <c r="M6" s="300"/>
      <c r="N6" s="300"/>
      <c r="O6" s="300"/>
      <c r="P6" s="300"/>
      <c r="Q6" s="300"/>
      <c r="R6" s="300"/>
      <c r="S6" s="300"/>
      <c r="T6" s="303"/>
      <c r="U6" s="171"/>
    </row>
    <row r="7" spans="1:21" s="148" customFormat="1" ht="11.45" customHeight="1">
      <c r="A7" s="296"/>
      <c r="B7" s="298"/>
      <c r="C7" s="307"/>
      <c r="D7" s="297"/>
      <c r="E7" s="300"/>
      <c r="F7" s="300"/>
      <c r="G7" s="300"/>
      <c r="H7" s="300"/>
      <c r="I7" s="300"/>
      <c r="J7" s="300"/>
      <c r="K7" s="303"/>
      <c r="L7" s="304"/>
      <c r="M7" s="300"/>
      <c r="N7" s="300"/>
      <c r="O7" s="300"/>
      <c r="P7" s="300"/>
      <c r="Q7" s="300"/>
      <c r="R7" s="300"/>
      <c r="S7" s="300"/>
      <c r="T7" s="303"/>
      <c r="U7" s="171"/>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8" customFormat="1" ht="11.45" customHeight="1">
      <c r="A9" s="124"/>
      <c r="B9" s="153"/>
      <c r="C9" s="174"/>
      <c r="D9" s="175"/>
      <c r="E9" s="175"/>
      <c r="F9" s="174"/>
      <c r="G9" s="175"/>
      <c r="H9" s="174"/>
      <c r="I9" s="175"/>
      <c r="J9" s="174"/>
      <c r="K9" s="175"/>
      <c r="L9" s="174"/>
      <c r="M9" s="175"/>
      <c r="N9" s="174"/>
      <c r="O9" s="175"/>
      <c r="P9" s="174"/>
      <c r="Q9" s="175"/>
      <c r="R9" s="174"/>
      <c r="S9" s="175"/>
      <c r="T9" s="174"/>
      <c r="U9" s="169"/>
    </row>
    <row r="10" spans="1:21" s="181" customFormat="1" ht="11.45" customHeight="1">
      <c r="A10" s="107">
        <f>IF(C10&lt;&gt;"",COUNTA($C$10:C10),"")</f>
        <v>1</v>
      </c>
      <c r="B10" s="157" t="s">
        <v>369</v>
      </c>
      <c r="C10" s="159">
        <v>77502</v>
      </c>
      <c r="D10" s="159">
        <v>63582</v>
      </c>
      <c r="E10" s="159">
        <v>2171</v>
      </c>
      <c r="F10" s="159">
        <v>3613</v>
      </c>
      <c r="G10" s="159">
        <v>8529</v>
      </c>
      <c r="H10" s="159">
        <v>1046</v>
      </c>
      <c r="I10" s="159">
        <v>11500</v>
      </c>
      <c r="J10" s="159">
        <v>1782</v>
      </c>
      <c r="K10" s="159">
        <v>8083</v>
      </c>
      <c r="L10" s="159">
        <v>5545</v>
      </c>
      <c r="M10" s="159">
        <v>669</v>
      </c>
      <c r="N10" s="159">
        <v>121</v>
      </c>
      <c r="O10" s="159">
        <v>20523</v>
      </c>
      <c r="P10" s="159">
        <v>13920</v>
      </c>
      <c r="Q10" s="159">
        <v>8581</v>
      </c>
      <c r="R10" s="159">
        <v>2310</v>
      </c>
      <c r="S10" s="159">
        <v>2168</v>
      </c>
      <c r="T10" s="159">
        <v>861</v>
      </c>
      <c r="U10" s="183"/>
    </row>
    <row r="11" spans="1:21" ht="11.45" customHeight="1">
      <c r="A11" s="107" t="str">
        <f>IF(C11&lt;&gt;"",COUNTA($C$10:C11),"")</f>
        <v/>
      </c>
      <c r="B11" s="184"/>
      <c r="C11" s="185"/>
      <c r="D11" s="185"/>
      <c r="E11" s="185"/>
      <c r="F11" s="185"/>
      <c r="G11" s="185"/>
      <c r="H11" s="185"/>
      <c r="I11" s="186"/>
      <c r="J11" s="186"/>
      <c r="K11" s="186"/>
      <c r="L11" s="186"/>
      <c r="M11" s="186"/>
      <c r="N11" s="186"/>
      <c r="O11" s="186"/>
      <c r="P11" s="186"/>
      <c r="Q11" s="186"/>
      <c r="R11" s="186"/>
      <c r="S11" s="186"/>
      <c r="T11" s="186"/>
    </row>
    <row r="12" spans="1:21" ht="22.5" customHeight="1">
      <c r="A12" s="107">
        <f>IF(C12&lt;&gt;"",COUNTA($C$10:C12),"")</f>
        <v>2</v>
      </c>
      <c r="B12" s="162" t="s">
        <v>377</v>
      </c>
      <c r="C12" s="155">
        <v>840</v>
      </c>
      <c r="D12" s="155">
        <v>503</v>
      </c>
      <c r="E12" s="155">
        <v>21</v>
      </c>
      <c r="F12" s="155">
        <v>33</v>
      </c>
      <c r="G12" s="155">
        <v>18</v>
      </c>
      <c r="H12" s="155" t="s">
        <v>15</v>
      </c>
      <c r="I12" s="155">
        <v>17</v>
      </c>
      <c r="J12" s="155">
        <v>11</v>
      </c>
      <c r="K12" s="155">
        <v>163</v>
      </c>
      <c r="L12" s="155">
        <v>49</v>
      </c>
      <c r="M12" s="155" t="s">
        <v>65</v>
      </c>
      <c r="N12" s="155" t="s">
        <v>65</v>
      </c>
      <c r="O12" s="155">
        <v>183</v>
      </c>
      <c r="P12" s="155">
        <v>337</v>
      </c>
      <c r="Q12" s="155">
        <v>244</v>
      </c>
      <c r="R12" s="155">
        <v>21</v>
      </c>
      <c r="S12" s="155">
        <v>62</v>
      </c>
      <c r="T12" s="155">
        <v>10</v>
      </c>
    </row>
    <row r="13" spans="1:21" ht="15.6" customHeight="1">
      <c r="A13" s="107">
        <f>IF(C13&lt;&gt;"",COUNTA($C$10:C13),"")</f>
        <v>3</v>
      </c>
      <c r="B13" s="162" t="s">
        <v>378</v>
      </c>
      <c r="C13" s="155">
        <v>518</v>
      </c>
      <c r="D13" s="155">
        <v>444</v>
      </c>
      <c r="E13" s="155">
        <v>3</v>
      </c>
      <c r="F13" s="155">
        <v>4</v>
      </c>
      <c r="G13" s="155">
        <v>97</v>
      </c>
      <c r="H13" s="155" t="s">
        <v>65</v>
      </c>
      <c r="I13" s="155">
        <v>48</v>
      </c>
      <c r="J13" s="155">
        <v>5</v>
      </c>
      <c r="K13" s="155">
        <v>60</v>
      </c>
      <c r="L13" s="155">
        <v>16</v>
      </c>
      <c r="M13" s="155" t="s">
        <v>65</v>
      </c>
      <c r="N13" s="155" t="s">
        <v>65</v>
      </c>
      <c r="O13" s="155">
        <v>206</v>
      </c>
      <c r="P13" s="155">
        <v>74</v>
      </c>
      <c r="Q13" s="155">
        <v>46</v>
      </c>
      <c r="R13" s="155" t="s">
        <v>65</v>
      </c>
      <c r="S13" s="155">
        <v>13</v>
      </c>
      <c r="T13" s="155" t="s">
        <v>65</v>
      </c>
    </row>
    <row r="14" spans="1:21" ht="37.5" customHeight="1">
      <c r="A14" s="107">
        <f>IF(C14&lt;&gt;"",COUNTA($C$10:C14),"")</f>
        <v>4</v>
      </c>
      <c r="B14" s="162" t="s">
        <v>379</v>
      </c>
      <c r="C14" s="155">
        <v>362</v>
      </c>
      <c r="D14" s="155">
        <v>241</v>
      </c>
      <c r="E14" s="155" t="s">
        <v>65</v>
      </c>
      <c r="F14" s="155">
        <v>19</v>
      </c>
      <c r="G14" s="155">
        <v>12</v>
      </c>
      <c r="H14" s="155" t="s">
        <v>65</v>
      </c>
      <c r="I14" s="155">
        <v>23</v>
      </c>
      <c r="J14" s="155">
        <v>7</v>
      </c>
      <c r="K14" s="155">
        <v>92</v>
      </c>
      <c r="L14" s="155">
        <v>21</v>
      </c>
      <c r="M14" s="155">
        <v>3</v>
      </c>
      <c r="N14" s="155" t="s">
        <v>65</v>
      </c>
      <c r="O14" s="155">
        <v>60</v>
      </c>
      <c r="P14" s="155">
        <v>121</v>
      </c>
      <c r="Q14" s="155">
        <v>47</v>
      </c>
      <c r="R14" s="155" t="s">
        <v>65</v>
      </c>
      <c r="S14" s="155">
        <v>70</v>
      </c>
      <c r="T14" s="155" t="s">
        <v>65</v>
      </c>
    </row>
    <row r="15" spans="1:21" ht="26.45" customHeight="1">
      <c r="A15" s="107">
        <f>IF(C15&lt;&gt;"",COUNTA($C$10:C15),"")</f>
        <v>5</v>
      </c>
      <c r="B15" s="162" t="s">
        <v>381</v>
      </c>
      <c r="C15" s="155">
        <v>889</v>
      </c>
      <c r="D15" s="155">
        <v>666</v>
      </c>
      <c r="E15" s="155">
        <v>17</v>
      </c>
      <c r="F15" s="155">
        <v>36</v>
      </c>
      <c r="G15" s="155">
        <v>20</v>
      </c>
      <c r="H15" s="155">
        <v>9</v>
      </c>
      <c r="I15" s="155">
        <v>90</v>
      </c>
      <c r="J15" s="155">
        <v>4</v>
      </c>
      <c r="K15" s="155">
        <v>146</v>
      </c>
      <c r="L15" s="155">
        <v>54</v>
      </c>
      <c r="M15" s="155">
        <v>12</v>
      </c>
      <c r="N15" s="155">
        <v>4</v>
      </c>
      <c r="O15" s="155">
        <v>274</v>
      </c>
      <c r="P15" s="155">
        <v>223</v>
      </c>
      <c r="Q15" s="155">
        <v>181</v>
      </c>
      <c r="R15" s="155">
        <v>30</v>
      </c>
      <c r="S15" s="155">
        <v>6</v>
      </c>
      <c r="T15" s="155">
        <v>6</v>
      </c>
    </row>
    <row r="16" spans="1:21" ht="26.45" customHeight="1">
      <c r="A16" s="107">
        <f>IF(C16&lt;&gt;"",COUNTA($C$10:C16),"")</f>
        <v>6</v>
      </c>
      <c r="B16" s="162" t="s">
        <v>382</v>
      </c>
      <c r="C16" s="155">
        <v>403</v>
      </c>
      <c r="D16" s="155">
        <v>347</v>
      </c>
      <c r="E16" s="155">
        <v>26</v>
      </c>
      <c r="F16" s="155">
        <v>10</v>
      </c>
      <c r="G16" s="155">
        <v>58</v>
      </c>
      <c r="H16" s="155">
        <v>3</v>
      </c>
      <c r="I16" s="155">
        <v>38</v>
      </c>
      <c r="J16" s="155">
        <v>10</v>
      </c>
      <c r="K16" s="155">
        <v>54</v>
      </c>
      <c r="L16" s="155">
        <v>23</v>
      </c>
      <c r="M16" s="155">
        <v>3</v>
      </c>
      <c r="N16" s="155" t="s">
        <v>15</v>
      </c>
      <c r="O16" s="155">
        <v>122</v>
      </c>
      <c r="P16" s="155">
        <v>56</v>
      </c>
      <c r="Q16" s="155">
        <v>35</v>
      </c>
      <c r="R16" s="155">
        <v>15</v>
      </c>
      <c r="S16" s="155" t="s">
        <v>65</v>
      </c>
      <c r="T16" s="155" t="s">
        <v>65</v>
      </c>
    </row>
    <row r="17" spans="1:20" ht="26.45" customHeight="1">
      <c r="A17" s="107">
        <f>IF(C17&lt;&gt;"",COUNTA($C$10:C17),"")</f>
        <v>7</v>
      </c>
      <c r="B17" s="162" t="s">
        <v>383</v>
      </c>
      <c r="C17" s="155">
        <v>2083</v>
      </c>
      <c r="D17" s="155">
        <v>1730</v>
      </c>
      <c r="E17" s="155">
        <v>51</v>
      </c>
      <c r="F17" s="155">
        <v>91</v>
      </c>
      <c r="G17" s="155">
        <v>68</v>
      </c>
      <c r="H17" s="155">
        <v>41</v>
      </c>
      <c r="I17" s="155">
        <v>319</v>
      </c>
      <c r="J17" s="155">
        <v>27</v>
      </c>
      <c r="K17" s="155">
        <v>310</v>
      </c>
      <c r="L17" s="155">
        <v>222</v>
      </c>
      <c r="M17" s="155">
        <v>43</v>
      </c>
      <c r="N17" s="155">
        <v>11</v>
      </c>
      <c r="O17" s="155">
        <v>547</v>
      </c>
      <c r="P17" s="155">
        <v>353</v>
      </c>
      <c r="Q17" s="155">
        <v>217</v>
      </c>
      <c r="R17" s="155">
        <v>54</v>
      </c>
      <c r="S17" s="155">
        <v>56</v>
      </c>
      <c r="T17" s="155">
        <v>26</v>
      </c>
    </row>
    <row r="18" spans="1:20" ht="26.45" customHeight="1">
      <c r="A18" s="107">
        <f>IF(C18&lt;&gt;"",COUNTA($C$10:C18),"")</f>
        <v>8</v>
      </c>
      <c r="B18" s="162" t="s">
        <v>385</v>
      </c>
      <c r="C18" s="155">
        <v>5134</v>
      </c>
      <c r="D18" s="155">
        <v>4243</v>
      </c>
      <c r="E18" s="155">
        <v>194</v>
      </c>
      <c r="F18" s="155">
        <v>323</v>
      </c>
      <c r="G18" s="155">
        <v>344</v>
      </c>
      <c r="H18" s="155">
        <v>108</v>
      </c>
      <c r="I18" s="155">
        <v>875</v>
      </c>
      <c r="J18" s="155">
        <v>112</v>
      </c>
      <c r="K18" s="155">
        <v>681</v>
      </c>
      <c r="L18" s="155">
        <v>309</v>
      </c>
      <c r="M18" s="155">
        <v>78</v>
      </c>
      <c r="N18" s="155">
        <v>14</v>
      </c>
      <c r="O18" s="155">
        <v>1205</v>
      </c>
      <c r="P18" s="155">
        <v>891</v>
      </c>
      <c r="Q18" s="155">
        <v>512</v>
      </c>
      <c r="R18" s="155">
        <v>205</v>
      </c>
      <c r="S18" s="155">
        <v>69</v>
      </c>
      <c r="T18" s="155">
        <v>105</v>
      </c>
    </row>
    <row r="19" spans="1:20" ht="26.45" customHeight="1">
      <c r="A19" s="107">
        <f>IF(C19&lt;&gt;"",COUNTA($C$10:C19),"")</f>
        <v>9</v>
      </c>
      <c r="B19" s="162" t="s">
        <v>386</v>
      </c>
      <c r="C19" s="155">
        <v>2870</v>
      </c>
      <c r="D19" s="155">
        <v>2351</v>
      </c>
      <c r="E19" s="155">
        <v>84</v>
      </c>
      <c r="F19" s="155">
        <v>114</v>
      </c>
      <c r="G19" s="155">
        <v>339</v>
      </c>
      <c r="H19" s="155">
        <v>93</v>
      </c>
      <c r="I19" s="155">
        <v>417</v>
      </c>
      <c r="J19" s="155">
        <v>42</v>
      </c>
      <c r="K19" s="155">
        <v>306</v>
      </c>
      <c r="L19" s="155">
        <v>215</v>
      </c>
      <c r="M19" s="155">
        <v>36</v>
      </c>
      <c r="N19" s="155">
        <v>3</v>
      </c>
      <c r="O19" s="155">
        <v>702</v>
      </c>
      <c r="P19" s="155">
        <v>519</v>
      </c>
      <c r="Q19" s="155">
        <v>310</v>
      </c>
      <c r="R19" s="155">
        <v>97</v>
      </c>
      <c r="S19" s="155">
        <v>90</v>
      </c>
      <c r="T19" s="155">
        <v>22</v>
      </c>
    </row>
    <row r="20" spans="1:20" ht="37.5" customHeight="1">
      <c r="A20" s="107">
        <f>IF(C20&lt;&gt;"",COUNTA($C$10:C20),"")</f>
        <v>10</v>
      </c>
      <c r="B20" s="162" t="s">
        <v>387</v>
      </c>
      <c r="C20" s="155">
        <v>1959</v>
      </c>
      <c r="D20" s="155">
        <v>1594</v>
      </c>
      <c r="E20" s="155">
        <v>61</v>
      </c>
      <c r="F20" s="155">
        <v>104</v>
      </c>
      <c r="G20" s="155">
        <v>189</v>
      </c>
      <c r="H20" s="155">
        <v>28</v>
      </c>
      <c r="I20" s="155">
        <v>305</v>
      </c>
      <c r="J20" s="155">
        <v>42</v>
      </c>
      <c r="K20" s="155">
        <v>166</v>
      </c>
      <c r="L20" s="155">
        <v>139</v>
      </c>
      <c r="M20" s="155" t="s">
        <v>65</v>
      </c>
      <c r="N20" s="155" t="s">
        <v>65</v>
      </c>
      <c r="O20" s="155">
        <v>543</v>
      </c>
      <c r="P20" s="155">
        <v>365</v>
      </c>
      <c r="Q20" s="155">
        <v>236</v>
      </c>
      <c r="R20" s="155">
        <v>62</v>
      </c>
      <c r="S20" s="155">
        <v>49</v>
      </c>
      <c r="T20" s="155">
        <v>18</v>
      </c>
    </row>
    <row r="21" spans="1:20" ht="15.6" customHeight="1">
      <c r="A21" s="107">
        <f>IF(C21&lt;&gt;"",COUNTA($C$10:C21),"")</f>
        <v>11</v>
      </c>
      <c r="B21" s="162" t="s">
        <v>388</v>
      </c>
      <c r="C21" s="155">
        <v>108</v>
      </c>
      <c r="D21" s="155">
        <v>100</v>
      </c>
      <c r="E21" s="155" t="s">
        <v>65</v>
      </c>
      <c r="F21" s="155">
        <v>6</v>
      </c>
      <c r="G21" s="155">
        <v>13</v>
      </c>
      <c r="H21" s="155" t="s">
        <v>15</v>
      </c>
      <c r="I21" s="155">
        <v>13</v>
      </c>
      <c r="J21" s="155" t="s">
        <v>65</v>
      </c>
      <c r="K21" s="155">
        <v>15</v>
      </c>
      <c r="L21" s="155">
        <v>11</v>
      </c>
      <c r="M21" s="155" t="s">
        <v>65</v>
      </c>
      <c r="N21" s="155" t="s">
        <v>15</v>
      </c>
      <c r="O21" s="155">
        <v>37</v>
      </c>
      <c r="P21" s="155">
        <v>8</v>
      </c>
      <c r="Q21" s="155">
        <v>4</v>
      </c>
      <c r="R21" s="155" t="s">
        <v>15</v>
      </c>
      <c r="S21" s="155" t="s">
        <v>65</v>
      </c>
      <c r="T21" s="155" t="s">
        <v>65</v>
      </c>
    </row>
    <row r="22" spans="1:20" ht="26.45" customHeight="1">
      <c r="A22" s="107">
        <f>IF(C22&lt;&gt;"",COUNTA($C$10:C22),"")</f>
        <v>12</v>
      </c>
      <c r="B22" s="162" t="s">
        <v>389</v>
      </c>
      <c r="C22" s="155">
        <v>1642</v>
      </c>
      <c r="D22" s="155">
        <v>1375</v>
      </c>
      <c r="E22" s="155">
        <v>30</v>
      </c>
      <c r="F22" s="155">
        <v>55</v>
      </c>
      <c r="G22" s="155">
        <v>156</v>
      </c>
      <c r="H22" s="155">
        <v>10</v>
      </c>
      <c r="I22" s="155">
        <v>115</v>
      </c>
      <c r="J22" s="155">
        <v>19</v>
      </c>
      <c r="K22" s="155">
        <v>177</v>
      </c>
      <c r="L22" s="155">
        <v>104</v>
      </c>
      <c r="M22" s="155">
        <v>16</v>
      </c>
      <c r="N22" s="155">
        <v>5</v>
      </c>
      <c r="O22" s="155">
        <v>688</v>
      </c>
      <c r="P22" s="155">
        <v>267</v>
      </c>
      <c r="Q22" s="155">
        <v>195</v>
      </c>
      <c r="R22" s="155">
        <v>24</v>
      </c>
      <c r="S22" s="155">
        <v>30</v>
      </c>
      <c r="T22" s="155">
        <v>18</v>
      </c>
    </row>
    <row r="23" spans="1:20" ht="26.45" customHeight="1">
      <c r="A23" s="107">
        <f>IF(C23&lt;&gt;"",COUNTA($C$10:C23),"")</f>
        <v>13</v>
      </c>
      <c r="B23" s="162" t="s">
        <v>390</v>
      </c>
      <c r="C23" s="155">
        <v>1135</v>
      </c>
      <c r="D23" s="155">
        <v>938</v>
      </c>
      <c r="E23" s="155">
        <v>38</v>
      </c>
      <c r="F23" s="155">
        <v>54</v>
      </c>
      <c r="G23" s="155">
        <v>168</v>
      </c>
      <c r="H23" s="155">
        <v>10</v>
      </c>
      <c r="I23" s="155">
        <v>215</v>
      </c>
      <c r="J23" s="155">
        <v>19</v>
      </c>
      <c r="K23" s="155">
        <v>147</v>
      </c>
      <c r="L23" s="155">
        <v>65</v>
      </c>
      <c r="M23" s="155" t="s">
        <v>65</v>
      </c>
      <c r="N23" s="155" t="s">
        <v>65</v>
      </c>
      <c r="O23" s="155">
        <v>212</v>
      </c>
      <c r="P23" s="155">
        <v>197</v>
      </c>
      <c r="Q23" s="155">
        <v>83</v>
      </c>
      <c r="R23" s="155">
        <v>46</v>
      </c>
      <c r="S23" s="155">
        <v>53</v>
      </c>
      <c r="T23" s="155">
        <v>15</v>
      </c>
    </row>
    <row r="24" spans="1:20" ht="15.6" customHeight="1">
      <c r="A24" s="107">
        <f>IF(C24&lt;&gt;"",COUNTA($C$10:C24),"")</f>
        <v>14</v>
      </c>
      <c r="B24" s="162" t="s">
        <v>391</v>
      </c>
      <c r="C24" s="155">
        <v>3011</v>
      </c>
      <c r="D24" s="155">
        <v>2513</v>
      </c>
      <c r="E24" s="155">
        <v>31</v>
      </c>
      <c r="F24" s="155">
        <v>88</v>
      </c>
      <c r="G24" s="155">
        <v>189</v>
      </c>
      <c r="H24" s="155">
        <v>26</v>
      </c>
      <c r="I24" s="155">
        <v>502</v>
      </c>
      <c r="J24" s="155">
        <v>50</v>
      </c>
      <c r="K24" s="155">
        <v>644</v>
      </c>
      <c r="L24" s="155">
        <v>150</v>
      </c>
      <c r="M24" s="155">
        <v>15</v>
      </c>
      <c r="N24" s="155">
        <v>4</v>
      </c>
      <c r="O24" s="155">
        <v>814</v>
      </c>
      <c r="P24" s="155">
        <v>498</v>
      </c>
      <c r="Q24" s="155">
        <v>276</v>
      </c>
      <c r="R24" s="155">
        <v>44</v>
      </c>
      <c r="S24" s="155">
        <v>131</v>
      </c>
      <c r="T24" s="155">
        <v>47</v>
      </c>
    </row>
    <row r="25" spans="1:20" ht="15.6" customHeight="1">
      <c r="A25" s="107">
        <f>IF(C25&lt;&gt;"",COUNTA($C$10:C25),"")</f>
        <v>15</v>
      </c>
      <c r="B25" s="162" t="s">
        <v>392</v>
      </c>
      <c r="C25" s="155">
        <v>1082</v>
      </c>
      <c r="D25" s="155">
        <v>914</v>
      </c>
      <c r="E25" s="155">
        <v>27</v>
      </c>
      <c r="F25" s="155">
        <v>43</v>
      </c>
      <c r="G25" s="155">
        <v>55</v>
      </c>
      <c r="H25" s="155" t="s">
        <v>65</v>
      </c>
      <c r="I25" s="155">
        <v>144</v>
      </c>
      <c r="J25" s="155">
        <v>15</v>
      </c>
      <c r="K25" s="155">
        <v>194</v>
      </c>
      <c r="L25" s="155">
        <v>57</v>
      </c>
      <c r="M25" s="155">
        <v>10</v>
      </c>
      <c r="N25" s="155" t="s">
        <v>65</v>
      </c>
      <c r="O25" s="155">
        <v>359</v>
      </c>
      <c r="P25" s="155">
        <v>168</v>
      </c>
      <c r="Q25" s="155">
        <v>90</v>
      </c>
      <c r="R25" s="155">
        <v>53</v>
      </c>
      <c r="S25" s="155">
        <v>19</v>
      </c>
      <c r="T25" s="155">
        <v>6</v>
      </c>
    </row>
    <row r="26" spans="1:20" ht="26.45" customHeight="1">
      <c r="A26" s="107">
        <f>IF(C26&lt;&gt;"",COUNTA($C$10:C26),"")</f>
        <v>16</v>
      </c>
      <c r="B26" s="162" t="s">
        <v>393</v>
      </c>
      <c r="C26" s="155">
        <v>2281</v>
      </c>
      <c r="D26" s="155">
        <v>1853</v>
      </c>
      <c r="E26" s="155">
        <v>48</v>
      </c>
      <c r="F26" s="155">
        <v>62</v>
      </c>
      <c r="G26" s="155">
        <v>227</v>
      </c>
      <c r="H26" s="155">
        <v>38</v>
      </c>
      <c r="I26" s="155">
        <v>405</v>
      </c>
      <c r="J26" s="155">
        <v>30</v>
      </c>
      <c r="K26" s="155">
        <v>254</v>
      </c>
      <c r="L26" s="155">
        <v>165</v>
      </c>
      <c r="M26" s="155">
        <v>18</v>
      </c>
      <c r="N26" s="155">
        <v>4</v>
      </c>
      <c r="O26" s="155">
        <v>602</v>
      </c>
      <c r="P26" s="155">
        <v>428</v>
      </c>
      <c r="Q26" s="155">
        <v>291</v>
      </c>
      <c r="R26" s="155">
        <v>66</v>
      </c>
      <c r="S26" s="155">
        <v>40</v>
      </c>
      <c r="T26" s="155">
        <v>31</v>
      </c>
    </row>
    <row r="27" spans="1:20" ht="26.45" customHeight="1">
      <c r="A27" s="107">
        <f>IF(C27&lt;&gt;"",COUNTA($C$10:C27),"")</f>
        <v>17</v>
      </c>
      <c r="B27" s="162" t="s">
        <v>394</v>
      </c>
      <c r="C27" s="155">
        <v>667</v>
      </c>
      <c r="D27" s="155">
        <v>564</v>
      </c>
      <c r="E27" s="155">
        <v>5</v>
      </c>
      <c r="F27" s="155">
        <v>22</v>
      </c>
      <c r="G27" s="155">
        <v>54</v>
      </c>
      <c r="H27" s="155">
        <v>5</v>
      </c>
      <c r="I27" s="155">
        <v>77</v>
      </c>
      <c r="J27" s="155">
        <v>23</v>
      </c>
      <c r="K27" s="155">
        <v>75</v>
      </c>
      <c r="L27" s="155">
        <v>66</v>
      </c>
      <c r="M27" s="155" t="s">
        <v>65</v>
      </c>
      <c r="N27" s="155" t="s">
        <v>65</v>
      </c>
      <c r="O27" s="155">
        <v>234</v>
      </c>
      <c r="P27" s="155">
        <v>103</v>
      </c>
      <c r="Q27" s="155">
        <v>58</v>
      </c>
      <c r="R27" s="155">
        <v>10</v>
      </c>
      <c r="S27" s="155">
        <v>24</v>
      </c>
      <c r="T27" s="155">
        <v>11</v>
      </c>
    </row>
    <row r="28" spans="1:20" ht="26.45" customHeight="1">
      <c r="A28" s="107">
        <f>IF(C28&lt;&gt;"",COUNTA($C$10:C28),"")</f>
        <v>18</v>
      </c>
      <c r="B28" s="162" t="s">
        <v>395</v>
      </c>
      <c r="C28" s="155">
        <v>110</v>
      </c>
      <c r="D28" s="155">
        <v>89</v>
      </c>
      <c r="E28" s="155">
        <v>17</v>
      </c>
      <c r="F28" s="155">
        <v>6</v>
      </c>
      <c r="G28" s="155">
        <v>12</v>
      </c>
      <c r="H28" s="155">
        <v>6</v>
      </c>
      <c r="I28" s="155">
        <v>15</v>
      </c>
      <c r="J28" s="155" t="s">
        <v>65</v>
      </c>
      <c r="K28" s="155">
        <v>14</v>
      </c>
      <c r="L28" s="155" t="s">
        <v>65</v>
      </c>
      <c r="M28" s="155" t="s">
        <v>65</v>
      </c>
      <c r="N28" s="155" t="s">
        <v>15</v>
      </c>
      <c r="O28" s="155">
        <v>14</v>
      </c>
      <c r="P28" s="155">
        <v>21</v>
      </c>
      <c r="Q28" s="155">
        <v>8</v>
      </c>
      <c r="R28" s="155" t="s">
        <v>65</v>
      </c>
      <c r="S28" s="155">
        <v>7</v>
      </c>
      <c r="T28" s="155" t="s">
        <v>65</v>
      </c>
    </row>
    <row r="29" spans="1:20" ht="26.45" customHeight="1">
      <c r="A29" s="107">
        <f>IF(C29&lt;&gt;"",COUNTA($C$10:C29),"")</f>
        <v>19</v>
      </c>
      <c r="B29" s="162" t="s">
        <v>396</v>
      </c>
      <c r="C29" s="155">
        <v>2079</v>
      </c>
      <c r="D29" s="155">
        <v>1884</v>
      </c>
      <c r="E29" s="155">
        <v>100</v>
      </c>
      <c r="F29" s="155">
        <v>190</v>
      </c>
      <c r="G29" s="155">
        <v>370</v>
      </c>
      <c r="H29" s="155">
        <v>30</v>
      </c>
      <c r="I29" s="155">
        <v>468</v>
      </c>
      <c r="J29" s="155">
        <v>129</v>
      </c>
      <c r="K29" s="155">
        <v>111</v>
      </c>
      <c r="L29" s="155">
        <v>205</v>
      </c>
      <c r="M29" s="155">
        <v>19</v>
      </c>
      <c r="N29" s="155">
        <v>10</v>
      </c>
      <c r="O29" s="155">
        <v>252</v>
      </c>
      <c r="P29" s="155">
        <v>195</v>
      </c>
      <c r="Q29" s="155">
        <v>91</v>
      </c>
      <c r="R29" s="155">
        <v>56</v>
      </c>
      <c r="S29" s="155">
        <v>32</v>
      </c>
      <c r="T29" s="155">
        <v>16</v>
      </c>
    </row>
    <row r="30" spans="1:20" ht="26.45" customHeight="1">
      <c r="A30" s="107">
        <f>IF(C30&lt;&gt;"",COUNTA($C$10:C30),"")</f>
        <v>20</v>
      </c>
      <c r="B30" s="162" t="s">
        <v>397</v>
      </c>
      <c r="C30" s="155">
        <v>5665</v>
      </c>
      <c r="D30" s="155">
        <v>4882</v>
      </c>
      <c r="E30" s="155">
        <v>73</v>
      </c>
      <c r="F30" s="155">
        <v>157</v>
      </c>
      <c r="G30" s="155">
        <v>353</v>
      </c>
      <c r="H30" s="155">
        <v>121</v>
      </c>
      <c r="I30" s="155">
        <v>1361</v>
      </c>
      <c r="J30" s="155">
        <v>94</v>
      </c>
      <c r="K30" s="155">
        <v>538</v>
      </c>
      <c r="L30" s="155">
        <v>361</v>
      </c>
      <c r="M30" s="155" t="s">
        <v>65</v>
      </c>
      <c r="N30" s="155" t="s">
        <v>65</v>
      </c>
      <c r="O30" s="155">
        <v>1801</v>
      </c>
      <c r="P30" s="155">
        <v>783</v>
      </c>
      <c r="Q30" s="155">
        <v>567</v>
      </c>
      <c r="R30" s="155">
        <v>94</v>
      </c>
      <c r="S30" s="155">
        <v>81</v>
      </c>
      <c r="T30" s="155">
        <v>41</v>
      </c>
    </row>
    <row r="31" spans="1:20" ht="26.45" customHeight="1">
      <c r="A31" s="107">
        <f>IF(C31&lt;&gt;"",COUNTA($C$10:C31),"")</f>
        <v>21</v>
      </c>
      <c r="B31" s="162" t="s">
        <v>398</v>
      </c>
      <c r="C31" s="155">
        <v>6526</v>
      </c>
      <c r="D31" s="155">
        <v>5128</v>
      </c>
      <c r="E31" s="155">
        <v>95</v>
      </c>
      <c r="F31" s="155">
        <v>175</v>
      </c>
      <c r="G31" s="155">
        <v>353</v>
      </c>
      <c r="H31" s="155">
        <v>155</v>
      </c>
      <c r="I31" s="155">
        <v>1033</v>
      </c>
      <c r="J31" s="155">
        <v>75</v>
      </c>
      <c r="K31" s="155">
        <v>1042</v>
      </c>
      <c r="L31" s="155">
        <v>310</v>
      </c>
      <c r="M31" s="155">
        <v>31</v>
      </c>
      <c r="N31" s="155">
        <v>7</v>
      </c>
      <c r="O31" s="155">
        <v>1852</v>
      </c>
      <c r="P31" s="155">
        <v>1398</v>
      </c>
      <c r="Q31" s="155">
        <v>801</v>
      </c>
      <c r="R31" s="155">
        <v>105</v>
      </c>
      <c r="S31" s="155">
        <v>439</v>
      </c>
      <c r="T31" s="155">
        <v>53</v>
      </c>
    </row>
    <row r="32" spans="1:20" ht="26.45" customHeight="1">
      <c r="A32" s="107">
        <f>IF(C32&lt;&gt;"",COUNTA($C$10:C32),"")</f>
        <v>22</v>
      </c>
      <c r="B32" s="162" t="s">
        <v>399</v>
      </c>
      <c r="C32" s="155">
        <v>1185</v>
      </c>
      <c r="D32" s="155">
        <v>959</v>
      </c>
      <c r="E32" s="155">
        <v>15</v>
      </c>
      <c r="F32" s="155">
        <v>33</v>
      </c>
      <c r="G32" s="155">
        <v>196</v>
      </c>
      <c r="H32" s="155" t="s">
        <v>65</v>
      </c>
      <c r="I32" s="155">
        <v>266</v>
      </c>
      <c r="J32" s="155">
        <v>35</v>
      </c>
      <c r="K32" s="155">
        <v>92</v>
      </c>
      <c r="L32" s="155">
        <v>79</v>
      </c>
      <c r="M32" s="155">
        <v>6</v>
      </c>
      <c r="N32" s="155" t="s">
        <v>65</v>
      </c>
      <c r="O32" s="155">
        <v>232</v>
      </c>
      <c r="P32" s="155">
        <v>226</v>
      </c>
      <c r="Q32" s="155">
        <v>132</v>
      </c>
      <c r="R32" s="155">
        <v>27</v>
      </c>
      <c r="S32" s="155">
        <v>64</v>
      </c>
      <c r="T32" s="155">
        <v>3</v>
      </c>
    </row>
    <row r="33" spans="1:20" ht="15.6" customHeight="1">
      <c r="A33" s="107">
        <f>IF(C33&lt;&gt;"",COUNTA($C$10:C33),"")</f>
        <v>23</v>
      </c>
      <c r="B33" s="162" t="s">
        <v>400</v>
      </c>
      <c r="C33" s="155">
        <v>2337</v>
      </c>
      <c r="D33" s="155">
        <v>1861</v>
      </c>
      <c r="E33" s="155">
        <v>24</v>
      </c>
      <c r="F33" s="155">
        <v>56</v>
      </c>
      <c r="G33" s="155">
        <v>464</v>
      </c>
      <c r="H33" s="155">
        <v>23</v>
      </c>
      <c r="I33" s="155">
        <v>173</v>
      </c>
      <c r="J33" s="155">
        <v>48</v>
      </c>
      <c r="K33" s="155">
        <v>214</v>
      </c>
      <c r="L33" s="155">
        <v>271</v>
      </c>
      <c r="M33" s="155">
        <v>4</v>
      </c>
      <c r="N33" s="155" t="s">
        <v>15</v>
      </c>
      <c r="O33" s="155">
        <v>584</v>
      </c>
      <c r="P33" s="155">
        <v>476</v>
      </c>
      <c r="Q33" s="155">
        <v>317</v>
      </c>
      <c r="R33" s="155">
        <v>82</v>
      </c>
      <c r="S33" s="155">
        <v>61</v>
      </c>
      <c r="T33" s="155">
        <v>16</v>
      </c>
    </row>
    <row r="34" spans="1:20" ht="26.45" customHeight="1">
      <c r="A34" s="107">
        <f>IF(C34&lt;&gt;"",COUNTA($C$10:C34),"")</f>
        <v>24</v>
      </c>
      <c r="B34" s="162" t="s">
        <v>402</v>
      </c>
      <c r="C34" s="155">
        <v>4482</v>
      </c>
      <c r="D34" s="155">
        <v>3630</v>
      </c>
      <c r="E34" s="155">
        <v>322</v>
      </c>
      <c r="F34" s="155">
        <v>368</v>
      </c>
      <c r="G34" s="155">
        <v>512</v>
      </c>
      <c r="H34" s="155">
        <v>38</v>
      </c>
      <c r="I34" s="155">
        <v>399</v>
      </c>
      <c r="J34" s="155">
        <v>268</v>
      </c>
      <c r="K34" s="155">
        <v>344</v>
      </c>
      <c r="L34" s="155">
        <v>578</v>
      </c>
      <c r="M34" s="155">
        <v>98</v>
      </c>
      <c r="N34" s="155">
        <v>12</v>
      </c>
      <c r="O34" s="155">
        <v>691</v>
      </c>
      <c r="P34" s="155">
        <v>852</v>
      </c>
      <c r="Q34" s="155">
        <v>383</v>
      </c>
      <c r="R34" s="155">
        <v>272</v>
      </c>
      <c r="S34" s="155">
        <v>105</v>
      </c>
      <c r="T34" s="155">
        <v>92</v>
      </c>
    </row>
    <row r="35" spans="1:20" ht="15.6" customHeight="1">
      <c r="A35" s="107">
        <f>IF(C35&lt;&gt;"",COUNTA($C$10:C35),"")</f>
        <v>25</v>
      </c>
      <c r="B35" s="162" t="s">
        <v>403</v>
      </c>
      <c r="C35" s="155">
        <v>3834</v>
      </c>
      <c r="D35" s="155">
        <v>2989</v>
      </c>
      <c r="E35" s="155">
        <v>109</v>
      </c>
      <c r="F35" s="155">
        <v>105</v>
      </c>
      <c r="G35" s="155">
        <v>311</v>
      </c>
      <c r="H35" s="155" t="s">
        <v>65</v>
      </c>
      <c r="I35" s="155">
        <v>275</v>
      </c>
      <c r="J35" s="155">
        <v>75</v>
      </c>
      <c r="K35" s="155">
        <v>306</v>
      </c>
      <c r="L35" s="155">
        <v>335</v>
      </c>
      <c r="M35" s="155">
        <v>20</v>
      </c>
      <c r="N35" s="155" t="s">
        <v>65</v>
      </c>
      <c r="O35" s="155">
        <v>1442</v>
      </c>
      <c r="P35" s="155">
        <v>845</v>
      </c>
      <c r="Q35" s="155">
        <v>565</v>
      </c>
      <c r="R35" s="155">
        <v>156</v>
      </c>
      <c r="S35" s="155">
        <v>94</v>
      </c>
      <c r="T35" s="155">
        <v>30</v>
      </c>
    </row>
    <row r="36" spans="1:20" ht="26.45" customHeight="1">
      <c r="A36" s="107">
        <f>IF(C36&lt;&gt;"",COUNTA($C$10:C36),"")</f>
        <v>26</v>
      </c>
      <c r="B36" s="162" t="s">
        <v>404</v>
      </c>
      <c r="C36" s="155">
        <v>1755</v>
      </c>
      <c r="D36" s="155">
        <v>1278</v>
      </c>
      <c r="E36" s="155">
        <v>39</v>
      </c>
      <c r="F36" s="155">
        <v>70</v>
      </c>
      <c r="G36" s="155">
        <v>306</v>
      </c>
      <c r="H36" s="155">
        <v>12</v>
      </c>
      <c r="I36" s="155">
        <v>156</v>
      </c>
      <c r="J36" s="155">
        <v>27</v>
      </c>
      <c r="K36" s="155">
        <v>199</v>
      </c>
      <c r="L36" s="155">
        <v>139</v>
      </c>
      <c r="M36" s="155" t="s">
        <v>65</v>
      </c>
      <c r="N36" s="155" t="s">
        <v>65</v>
      </c>
      <c r="O36" s="155">
        <v>317</v>
      </c>
      <c r="P36" s="155">
        <v>477</v>
      </c>
      <c r="Q36" s="155">
        <v>330</v>
      </c>
      <c r="R36" s="155">
        <v>89</v>
      </c>
      <c r="S36" s="155">
        <v>36</v>
      </c>
      <c r="T36" s="155">
        <v>22</v>
      </c>
    </row>
    <row r="37" spans="1:20" ht="26.45" customHeight="1">
      <c r="A37" s="107">
        <f>IF(C37&lt;&gt;"",COUNTA($C$10:C37),"")</f>
        <v>27</v>
      </c>
      <c r="B37" s="162" t="s">
        <v>405</v>
      </c>
      <c r="C37" s="155">
        <v>8370</v>
      </c>
      <c r="D37" s="155">
        <v>7066</v>
      </c>
      <c r="E37" s="155">
        <v>274</v>
      </c>
      <c r="F37" s="155">
        <v>752</v>
      </c>
      <c r="G37" s="155">
        <v>1371</v>
      </c>
      <c r="H37" s="155">
        <v>106</v>
      </c>
      <c r="I37" s="155">
        <v>1438</v>
      </c>
      <c r="J37" s="155">
        <v>262</v>
      </c>
      <c r="K37" s="155">
        <v>563</v>
      </c>
      <c r="L37" s="155">
        <v>555</v>
      </c>
      <c r="M37" s="155">
        <v>66</v>
      </c>
      <c r="N37" s="155">
        <v>16</v>
      </c>
      <c r="O37" s="155">
        <v>1663</v>
      </c>
      <c r="P37" s="155">
        <v>1304</v>
      </c>
      <c r="Q37" s="155">
        <v>782</v>
      </c>
      <c r="R37" s="155">
        <v>252</v>
      </c>
      <c r="S37" s="155">
        <v>184</v>
      </c>
      <c r="T37" s="155">
        <v>86</v>
      </c>
    </row>
    <row r="38" spans="1:20" ht="37.5" customHeight="1">
      <c r="A38" s="107">
        <f>IF(C38&lt;&gt;"",COUNTA($C$10:C38),"")</f>
        <v>28</v>
      </c>
      <c r="B38" s="162" t="s">
        <v>406</v>
      </c>
      <c r="C38" s="155">
        <v>2478</v>
      </c>
      <c r="D38" s="155">
        <v>2175</v>
      </c>
      <c r="E38" s="155">
        <v>45</v>
      </c>
      <c r="F38" s="155">
        <v>81</v>
      </c>
      <c r="G38" s="155">
        <v>442</v>
      </c>
      <c r="H38" s="155">
        <v>19</v>
      </c>
      <c r="I38" s="155">
        <v>630</v>
      </c>
      <c r="J38" s="155">
        <v>80</v>
      </c>
      <c r="K38" s="155">
        <v>131</v>
      </c>
      <c r="L38" s="155">
        <v>107</v>
      </c>
      <c r="M38" s="155">
        <v>14</v>
      </c>
      <c r="N38" s="155">
        <v>6</v>
      </c>
      <c r="O38" s="155">
        <v>620</v>
      </c>
      <c r="P38" s="155">
        <v>303</v>
      </c>
      <c r="Q38" s="155">
        <v>207</v>
      </c>
      <c r="R38" s="155">
        <v>41</v>
      </c>
      <c r="S38" s="155">
        <v>32</v>
      </c>
      <c r="T38" s="155">
        <v>23</v>
      </c>
    </row>
    <row r="39" spans="1:20" ht="15.6" customHeight="1">
      <c r="A39" s="107">
        <f>IF(C39&lt;&gt;"",COUNTA($C$10:C39),"")</f>
        <v>29</v>
      </c>
      <c r="B39" s="162" t="s">
        <v>407</v>
      </c>
      <c r="C39" s="155">
        <v>2158</v>
      </c>
      <c r="D39" s="155">
        <v>1852</v>
      </c>
      <c r="E39" s="155">
        <v>22</v>
      </c>
      <c r="F39" s="155">
        <v>42</v>
      </c>
      <c r="G39" s="155">
        <v>305</v>
      </c>
      <c r="H39" s="155">
        <v>9</v>
      </c>
      <c r="I39" s="155">
        <v>458</v>
      </c>
      <c r="J39" s="155">
        <v>23</v>
      </c>
      <c r="K39" s="155">
        <v>153</v>
      </c>
      <c r="L39" s="155">
        <v>125</v>
      </c>
      <c r="M39" s="155">
        <v>11</v>
      </c>
      <c r="N39" s="155" t="s">
        <v>15</v>
      </c>
      <c r="O39" s="155">
        <v>704</v>
      </c>
      <c r="P39" s="155">
        <v>306</v>
      </c>
      <c r="Q39" s="155">
        <v>232</v>
      </c>
      <c r="R39" s="155">
        <v>33</v>
      </c>
      <c r="S39" s="155">
        <v>22</v>
      </c>
      <c r="T39" s="155">
        <v>19</v>
      </c>
    </row>
    <row r="40" spans="1:20" ht="15.6" customHeight="1">
      <c r="A40" s="107">
        <f>IF(C40&lt;&gt;"",COUNTA($C$10:C40),"")</f>
        <v>30</v>
      </c>
      <c r="B40" s="162" t="s">
        <v>408</v>
      </c>
      <c r="C40" s="155">
        <v>4364</v>
      </c>
      <c r="D40" s="155">
        <v>3619</v>
      </c>
      <c r="E40" s="155">
        <v>135</v>
      </c>
      <c r="F40" s="155">
        <v>202</v>
      </c>
      <c r="G40" s="155">
        <v>495</v>
      </c>
      <c r="H40" s="155">
        <v>52</v>
      </c>
      <c r="I40" s="155">
        <v>395</v>
      </c>
      <c r="J40" s="155">
        <v>87</v>
      </c>
      <c r="K40" s="155">
        <v>332</v>
      </c>
      <c r="L40" s="155">
        <v>203</v>
      </c>
      <c r="M40" s="155">
        <v>36</v>
      </c>
      <c r="N40" s="155">
        <v>4</v>
      </c>
      <c r="O40" s="155">
        <v>1678</v>
      </c>
      <c r="P40" s="155">
        <v>745</v>
      </c>
      <c r="Q40" s="155">
        <v>520</v>
      </c>
      <c r="R40" s="155">
        <v>107</v>
      </c>
      <c r="S40" s="155">
        <v>60</v>
      </c>
      <c r="T40" s="155">
        <v>58</v>
      </c>
    </row>
    <row r="41" spans="1:20" ht="37.5" customHeight="1">
      <c r="A41" s="107">
        <f>IF(C41&lt;&gt;"",COUNTA($C$10:C41),"")</f>
        <v>31</v>
      </c>
      <c r="B41" s="162" t="s">
        <v>409</v>
      </c>
      <c r="C41" s="155">
        <v>1496</v>
      </c>
      <c r="D41" s="155">
        <v>1181</v>
      </c>
      <c r="E41" s="155">
        <v>45</v>
      </c>
      <c r="F41" s="155">
        <v>23</v>
      </c>
      <c r="G41" s="155">
        <v>129</v>
      </c>
      <c r="H41" s="155" t="s">
        <v>65</v>
      </c>
      <c r="I41" s="155">
        <v>105</v>
      </c>
      <c r="J41" s="155">
        <v>15</v>
      </c>
      <c r="K41" s="155">
        <v>147</v>
      </c>
      <c r="L41" s="155">
        <v>79</v>
      </c>
      <c r="M41" s="155">
        <v>14</v>
      </c>
      <c r="N41" s="155" t="s">
        <v>65</v>
      </c>
      <c r="O41" s="155">
        <v>619</v>
      </c>
      <c r="P41" s="155">
        <v>315</v>
      </c>
      <c r="Q41" s="155">
        <v>226</v>
      </c>
      <c r="R41" s="155">
        <v>15</v>
      </c>
      <c r="S41" s="155">
        <v>64</v>
      </c>
      <c r="T41" s="155">
        <v>10</v>
      </c>
    </row>
    <row r="42" spans="1:20" ht="26.45" customHeight="1">
      <c r="A42" s="107">
        <f>IF(C42&lt;&gt;"",COUNTA($C$10:C42),"")</f>
        <v>32</v>
      </c>
      <c r="B42" s="162" t="s">
        <v>411</v>
      </c>
      <c r="C42" s="155">
        <v>2053</v>
      </c>
      <c r="D42" s="155">
        <v>1653</v>
      </c>
      <c r="E42" s="155">
        <v>64</v>
      </c>
      <c r="F42" s="155">
        <v>42</v>
      </c>
      <c r="G42" s="155">
        <v>235</v>
      </c>
      <c r="H42" s="155">
        <v>25</v>
      </c>
      <c r="I42" s="155">
        <v>267</v>
      </c>
      <c r="J42" s="155">
        <v>34</v>
      </c>
      <c r="K42" s="155">
        <v>163</v>
      </c>
      <c r="L42" s="155">
        <v>76</v>
      </c>
      <c r="M42" s="155" t="s">
        <v>65</v>
      </c>
      <c r="N42" s="155" t="s">
        <v>65</v>
      </c>
      <c r="O42" s="155">
        <v>741</v>
      </c>
      <c r="P42" s="155">
        <v>400</v>
      </c>
      <c r="Q42" s="155">
        <v>315</v>
      </c>
      <c r="R42" s="155">
        <v>38</v>
      </c>
      <c r="S42" s="155">
        <v>26</v>
      </c>
      <c r="T42" s="155">
        <v>21</v>
      </c>
    </row>
    <row r="43" spans="1:20" ht="15.6" customHeight="1">
      <c r="A43" s="107">
        <f>IF(C43&lt;&gt;"",COUNTA($C$10:C43),"")</f>
        <v>33</v>
      </c>
      <c r="B43" s="162" t="s">
        <v>412</v>
      </c>
      <c r="C43" s="155">
        <v>1190</v>
      </c>
      <c r="D43" s="155">
        <v>895</v>
      </c>
      <c r="E43" s="155">
        <v>57</v>
      </c>
      <c r="F43" s="155">
        <v>54</v>
      </c>
      <c r="G43" s="155">
        <v>204</v>
      </c>
      <c r="H43" s="155" t="s">
        <v>65</v>
      </c>
      <c r="I43" s="155">
        <v>101</v>
      </c>
      <c r="J43" s="155">
        <v>35</v>
      </c>
      <c r="K43" s="155">
        <v>90</v>
      </c>
      <c r="L43" s="155">
        <v>123</v>
      </c>
      <c r="M43" s="155">
        <v>16</v>
      </c>
      <c r="N43" s="155" t="s">
        <v>65</v>
      </c>
      <c r="O43" s="155">
        <v>199</v>
      </c>
      <c r="P43" s="155">
        <v>295</v>
      </c>
      <c r="Q43" s="155">
        <v>145</v>
      </c>
      <c r="R43" s="155">
        <v>73</v>
      </c>
      <c r="S43" s="155">
        <v>51</v>
      </c>
      <c r="T43" s="155">
        <v>26</v>
      </c>
    </row>
    <row r="44" spans="1:20" ht="37.5" customHeight="1">
      <c r="A44" s="107">
        <f>IF(C44&lt;&gt;"",COUNTA($C$10:C44),"")</f>
        <v>34</v>
      </c>
      <c r="B44" s="162" t="s">
        <v>413</v>
      </c>
      <c r="C44" s="155">
        <v>219</v>
      </c>
      <c r="D44" s="155">
        <v>184</v>
      </c>
      <c r="E44" s="155">
        <v>14</v>
      </c>
      <c r="F44" s="155">
        <v>9</v>
      </c>
      <c r="G44" s="155">
        <v>40</v>
      </c>
      <c r="H44" s="155" t="s">
        <v>15</v>
      </c>
      <c r="I44" s="155">
        <v>35</v>
      </c>
      <c r="J44" s="155">
        <v>7</v>
      </c>
      <c r="K44" s="155">
        <v>24</v>
      </c>
      <c r="L44" s="155">
        <v>16</v>
      </c>
      <c r="M44" s="155" t="s">
        <v>15</v>
      </c>
      <c r="N44" s="155" t="s">
        <v>15</v>
      </c>
      <c r="O44" s="155">
        <v>39</v>
      </c>
      <c r="P44" s="155">
        <v>35</v>
      </c>
      <c r="Q44" s="155">
        <v>21</v>
      </c>
      <c r="R44" s="155" t="s">
        <v>65</v>
      </c>
      <c r="S44" s="155">
        <v>8</v>
      </c>
      <c r="T44" s="155" t="s">
        <v>65</v>
      </c>
    </row>
    <row r="45" spans="1:20" ht="26.45" customHeight="1">
      <c r="A45" s="107">
        <f>IF(C45&lt;&gt;"",COUNTA($C$10:C45),"")</f>
        <v>35</v>
      </c>
      <c r="B45" s="162" t="s">
        <v>414</v>
      </c>
      <c r="C45" s="155">
        <v>1717</v>
      </c>
      <c r="D45" s="155">
        <v>1493</v>
      </c>
      <c r="E45" s="155">
        <v>72</v>
      </c>
      <c r="F45" s="155">
        <v>161</v>
      </c>
      <c r="G45" s="155">
        <v>317</v>
      </c>
      <c r="H45" s="155">
        <v>27</v>
      </c>
      <c r="I45" s="155">
        <v>253</v>
      </c>
      <c r="J45" s="155">
        <v>58</v>
      </c>
      <c r="K45" s="155">
        <v>94</v>
      </c>
      <c r="L45" s="155">
        <v>284</v>
      </c>
      <c r="M45" s="155">
        <v>12</v>
      </c>
      <c r="N45" s="155">
        <v>3</v>
      </c>
      <c r="O45" s="155">
        <v>212</v>
      </c>
      <c r="P45" s="155">
        <v>224</v>
      </c>
      <c r="Q45" s="155">
        <v>77</v>
      </c>
      <c r="R45" s="155">
        <v>71</v>
      </c>
      <c r="S45" s="155">
        <v>66</v>
      </c>
      <c r="T45" s="155">
        <v>10</v>
      </c>
    </row>
    <row r="46" spans="1:20" ht="37.5" customHeight="1">
      <c r="A46" s="107">
        <f>IF(C46&lt;&gt;"",COUNTA($C$10:C46),"")</f>
        <v>36</v>
      </c>
      <c r="B46" s="162" t="s">
        <v>415</v>
      </c>
      <c r="C46" s="155">
        <v>97</v>
      </c>
      <c r="D46" s="155">
        <v>79</v>
      </c>
      <c r="E46" s="155" t="s">
        <v>15</v>
      </c>
      <c r="F46" s="155">
        <v>4</v>
      </c>
      <c r="G46" s="155">
        <v>7</v>
      </c>
      <c r="H46" s="155" t="s">
        <v>65</v>
      </c>
      <c r="I46" s="155">
        <v>21</v>
      </c>
      <c r="J46" s="155" t="s">
        <v>65</v>
      </c>
      <c r="K46" s="155">
        <v>13</v>
      </c>
      <c r="L46" s="155">
        <v>5</v>
      </c>
      <c r="M46" s="155">
        <v>3</v>
      </c>
      <c r="N46" s="155" t="s">
        <v>15</v>
      </c>
      <c r="O46" s="155">
        <v>22</v>
      </c>
      <c r="P46" s="155">
        <v>18</v>
      </c>
      <c r="Q46" s="155">
        <v>4</v>
      </c>
      <c r="R46" s="155">
        <v>14</v>
      </c>
      <c r="S46" s="155" t="s">
        <v>15</v>
      </c>
      <c r="T46" s="155" t="s">
        <v>15</v>
      </c>
    </row>
    <row r="47" spans="1:20" ht="26.45" customHeight="1">
      <c r="A47" s="107">
        <f>IF(C47&lt;&gt;"",COUNTA($C$10:C47),"")</f>
        <v>37</v>
      </c>
      <c r="B47" s="162" t="s">
        <v>417</v>
      </c>
      <c r="C47" s="155">
        <v>328</v>
      </c>
      <c r="D47" s="155">
        <v>255</v>
      </c>
      <c r="E47" s="155">
        <v>10</v>
      </c>
      <c r="F47" s="155">
        <v>14</v>
      </c>
      <c r="G47" s="155">
        <v>93</v>
      </c>
      <c r="H47" s="155">
        <v>4</v>
      </c>
      <c r="I47" s="155">
        <v>43</v>
      </c>
      <c r="J47" s="155">
        <v>10</v>
      </c>
      <c r="K47" s="155">
        <v>21</v>
      </c>
      <c r="L47" s="155">
        <v>22</v>
      </c>
      <c r="M47" s="155">
        <v>8</v>
      </c>
      <c r="N47" s="155" t="s">
        <v>15</v>
      </c>
      <c r="O47" s="155">
        <v>30</v>
      </c>
      <c r="P47" s="155">
        <v>73</v>
      </c>
      <c r="Q47" s="155">
        <v>24</v>
      </c>
      <c r="R47" s="155">
        <v>28</v>
      </c>
      <c r="S47" s="155">
        <v>13</v>
      </c>
      <c r="T47" s="155">
        <v>8</v>
      </c>
    </row>
    <row r="48" spans="1:2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sheetData>
  <mergeCells count="29">
    <mergeCell ref="A3:A7"/>
    <mergeCell ref="B3:B7"/>
    <mergeCell ref="C3:C7"/>
    <mergeCell ref="D3:D7"/>
    <mergeCell ref="A1:B1"/>
    <mergeCell ref="A2:B2"/>
    <mergeCell ref="C1:K1"/>
    <mergeCell ref="L1:T1"/>
    <mergeCell ref="C2:K2"/>
    <mergeCell ref="L2:T2"/>
    <mergeCell ref="L3:O3"/>
    <mergeCell ref="H4:H7"/>
    <mergeCell ref="I4:I7"/>
    <mergeCell ref="J4:J7"/>
    <mergeCell ref="N4:N7"/>
    <mergeCell ref="O4:O7"/>
    <mergeCell ref="E3:K3"/>
    <mergeCell ref="L4:L7"/>
    <mergeCell ref="M4:M7"/>
    <mergeCell ref="K4:K7"/>
    <mergeCell ref="E4:E7"/>
    <mergeCell ref="F4:F7"/>
    <mergeCell ref="G4:G7"/>
    <mergeCell ref="R4:R7"/>
    <mergeCell ref="P3:P7"/>
    <mergeCell ref="Q3:T3"/>
    <mergeCell ref="S4:S7"/>
    <mergeCell ref="T4:T7"/>
    <mergeCell ref="Q4:Q7"/>
  </mergeCells>
  <conditionalFormatting sqref="C10:T10 C12:T47">
    <cfRule type="cellIs" dxfId="150" priority="3"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rowBreaks count="1" manualBreakCount="1">
    <brk id="32"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U1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80" customWidth="1"/>
    <col min="2" max="2" width="27.28515625" style="181" customWidth="1"/>
    <col min="3" max="4" width="6.7109375" style="181" customWidth="1"/>
    <col min="5" max="8" width="6.28515625" style="181" customWidth="1"/>
    <col min="9" max="9" width="6.28515625" style="180" customWidth="1"/>
    <col min="10" max="11" width="7.28515625" style="180" customWidth="1"/>
    <col min="12" max="14" width="6.7109375" style="180" customWidth="1"/>
    <col min="15" max="15" width="7.28515625" style="180" customWidth="1"/>
    <col min="16" max="18" width="6.7109375" style="180" customWidth="1"/>
    <col min="19" max="19" width="7.28515625" style="180" customWidth="1"/>
    <col min="20" max="20" width="6.7109375" style="180" customWidth="1"/>
    <col min="21" max="21" width="11.42578125" style="147"/>
    <col min="22" max="16384" width="11.42578125" style="180"/>
  </cols>
  <sheetData>
    <row r="1" spans="1:21" s="166" customFormat="1" ht="39" customHeight="1">
      <c r="A1" s="287" t="s">
        <v>100</v>
      </c>
      <c r="B1" s="288"/>
      <c r="C1" s="289" t="s">
        <v>303</v>
      </c>
      <c r="D1" s="289"/>
      <c r="E1" s="289"/>
      <c r="F1" s="289"/>
      <c r="G1" s="289"/>
      <c r="H1" s="289"/>
      <c r="I1" s="289"/>
      <c r="J1" s="289"/>
      <c r="K1" s="290"/>
      <c r="L1" s="301" t="s">
        <v>303</v>
      </c>
      <c r="M1" s="289"/>
      <c r="N1" s="289"/>
      <c r="O1" s="289"/>
      <c r="P1" s="289"/>
      <c r="Q1" s="289"/>
      <c r="R1" s="289"/>
      <c r="S1" s="289"/>
      <c r="T1" s="290"/>
      <c r="U1" s="167"/>
    </row>
    <row r="2" spans="1:21" s="148" customFormat="1" ht="35.450000000000003" customHeight="1">
      <c r="A2" s="291" t="s">
        <v>157</v>
      </c>
      <c r="B2" s="292"/>
      <c r="C2" s="293" t="s">
        <v>347</v>
      </c>
      <c r="D2" s="293"/>
      <c r="E2" s="293"/>
      <c r="F2" s="293"/>
      <c r="G2" s="293"/>
      <c r="H2" s="293"/>
      <c r="I2" s="293"/>
      <c r="J2" s="293"/>
      <c r="K2" s="294"/>
      <c r="L2" s="302" t="s">
        <v>347</v>
      </c>
      <c r="M2" s="293"/>
      <c r="N2" s="293"/>
      <c r="O2" s="293"/>
      <c r="P2" s="293"/>
      <c r="Q2" s="293"/>
      <c r="R2" s="293"/>
      <c r="S2" s="293"/>
      <c r="T2" s="294"/>
      <c r="U2" s="168"/>
    </row>
    <row r="3" spans="1:21" s="148" customFormat="1" ht="11.45" customHeight="1">
      <c r="A3" s="295" t="s">
        <v>97</v>
      </c>
      <c r="B3" s="297" t="s">
        <v>103</v>
      </c>
      <c r="C3" s="297" t="s">
        <v>302</v>
      </c>
      <c r="D3" s="297" t="s">
        <v>187</v>
      </c>
      <c r="E3" s="300" t="s">
        <v>28</v>
      </c>
      <c r="F3" s="300"/>
      <c r="G3" s="300"/>
      <c r="H3" s="300"/>
      <c r="I3" s="300"/>
      <c r="J3" s="300"/>
      <c r="K3" s="303"/>
      <c r="L3" s="304" t="s">
        <v>28</v>
      </c>
      <c r="M3" s="300"/>
      <c r="N3" s="300"/>
      <c r="O3" s="300"/>
      <c r="P3" s="300" t="s">
        <v>188</v>
      </c>
      <c r="Q3" s="300" t="s">
        <v>28</v>
      </c>
      <c r="R3" s="300"/>
      <c r="S3" s="300"/>
      <c r="T3" s="303"/>
      <c r="U3" s="169"/>
    </row>
    <row r="4" spans="1:21" s="148" customFormat="1" ht="11.45" customHeight="1">
      <c r="A4" s="296"/>
      <c r="B4" s="298"/>
      <c r="C4" s="298"/>
      <c r="D4" s="297"/>
      <c r="E4" s="300" t="s">
        <v>442</v>
      </c>
      <c r="F4" s="300" t="s">
        <v>27</v>
      </c>
      <c r="G4" s="300" t="s">
        <v>43</v>
      </c>
      <c r="H4" s="300" t="s">
        <v>44</v>
      </c>
      <c r="I4" s="300" t="s">
        <v>151</v>
      </c>
      <c r="J4" s="300" t="s">
        <v>45</v>
      </c>
      <c r="K4" s="303" t="s">
        <v>152</v>
      </c>
      <c r="L4" s="304" t="s">
        <v>189</v>
      </c>
      <c r="M4" s="300" t="s">
        <v>266</v>
      </c>
      <c r="N4" s="300" t="s">
        <v>46</v>
      </c>
      <c r="O4" s="300" t="s">
        <v>268</v>
      </c>
      <c r="P4" s="300"/>
      <c r="Q4" s="300" t="s">
        <v>153</v>
      </c>
      <c r="R4" s="300" t="s">
        <v>47</v>
      </c>
      <c r="S4" s="300" t="s">
        <v>270</v>
      </c>
      <c r="T4" s="303" t="s">
        <v>155</v>
      </c>
      <c r="U4" s="170"/>
    </row>
    <row r="5" spans="1:21" s="148" customFormat="1" ht="11.45" customHeight="1">
      <c r="A5" s="296"/>
      <c r="B5" s="298"/>
      <c r="C5" s="298"/>
      <c r="D5" s="297"/>
      <c r="E5" s="300"/>
      <c r="F5" s="300"/>
      <c r="G5" s="300"/>
      <c r="H5" s="300"/>
      <c r="I5" s="300"/>
      <c r="J5" s="300"/>
      <c r="K5" s="303"/>
      <c r="L5" s="304"/>
      <c r="M5" s="300"/>
      <c r="N5" s="300"/>
      <c r="O5" s="300"/>
      <c r="P5" s="300"/>
      <c r="Q5" s="300"/>
      <c r="R5" s="300"/>
      <c r="S5" s="300"/>
      <c r="T5" s="303"/>
      <c r="U5" s="171"/>
    </row>
    <row r="6" spans="1:21" s="148" customFormat="1" ht="11.45" customHeight="1">
      <c r="A6" s="296"/>
      <c r="B6" s="298"/>
      <c r="C6" s="298"/>
      <c r="D6" s="297"/>
      <c r="E6" s="300"/>
      <c r="F6" s="300"/>
      <c r="G6" s="300"/>
      <c r="H6" s="300"/>
      <c r="I6" s="300"/>
      <c r="J6" s="300"/>
      <c r="K6" s="303"/>
      <c r="L6" s="304"/>
      <c r="M6" s="300"/>
      <c r="N6" s="300"/>
      <c r="O6" s="300"/>
      <c r="P6" s="300"/>
      <c r="Q6" s="300"/>
      <c r="R6" s="300"/>
      <c r="S6" s="300"/>
      <c r="T6" s="303"/>
      <c r="U6" s="171"/>
    </row>
    <row r="7" spans="1:21" s="148" customFormat="1" ht="11.45" customHeight="1">
      <c r="A7" s="296"/>
      <c r="B7" s="298"/>
      <c r="C7" s="298"/>
      <c r="D7" s="297"/>
      <c r="E7" s="300"/>
      <c r="F7" s="300"/>
      <c r="G7" s="300"/>
      <c r="H7" s="300"/>
      <c r="I7" s="300"/>
      <c r="J7" s="300"/>
      <c r="K7" s="303"/>
      <c r="L7" s="304"/>
      <c r="M7" s="300"/>
      <c r="N7" s="300"/>
      <c r="O7" s="300"/>
      <c r="P7" s="300"/>
      <c r="Q7" s="300"/>
      <c r="R7" s="300"/>
      <c r="S7" s="300"/>
      <c r="T7" s="303"/>
      <c r="U7" s="171"/>
    </row>
    <row r="8" spans="1:21" s="116" customFormat="1" ht="11.45" customHeight="1">
      <c r="A8" s="113">
        <v>1</v>
      </c>
      <c r="B8" s="114">
        <v>2</v>
      </c>
      <c r="C8" s="114">
        <v>3</v>
      </c>
      <c r="D8" s="102">
        <v>4</v>
      </c>
      <c r="E8" s="114">
        <v>5</v>
      </c>
      <c r="F8" s="114">
        <v>6</v>
      </c>
      <c r="G8" s="102">
        <v>7</v>
      </c>
      <c r="H8" s="114">
        <v>8</v>
      </c>
      <c r="I8" s="102">
        <v>9</v>
      </c>
      <c r="J8" s="114">
        <v>10</v>
      </c>
      <c r="K8" s="122">
        <v>11</v>
      </c>
      <c r="L8" s="113">
        <v>12</v>
      </c>
      <c r="M8" s="102">
        <v>13</v>
      </c>
      <c r="N8" s="114">
        <v>14</v>
      </c>
      <c r="O8" s="102">
        <v>15</v>
      </c>
      <c r="P8" s="114">
        <v>16</v>
      </c>
      <c r="Q8" s="102">
        <v>17</v>
      </c>
      <c r="R8" s="114">
        <v>18</v>
      </c>
      <c r="S8" s="102">
        <v>19</v>
      </c>
      <c r="T8" s="115">
        <v>20</v>
      </c>
      <c r="U8" s="123"/>
    </row>
    <row r="9" spans="1:21" s="148" customFormat="1" ht="11.45" customHeight="1">
      <c r="A9" s="124"/>
      <c r="B9" s="153"/>
      <c r="C9" s="174"/>
      <c r="D9" s="175"/>
      <c r="E9" s="175"/>
      <c r="F9" s="174"/>
      <c r="G9" s="175"/>
      <c r="H9" s="174"/>
      <c r="I9" s="175"/>
      <c r="J9" s="174"/>
      <c r="K9" s="175"/>
      <c r="L9" s="174"/>
      <c r="M9" s="175"/>
      <c r="N9" s="174"/>
      <c r="O9" s="175"/>
      <c r="P9" s="174"/>
      <c r="Q9" s="175"/>
      <c r="R9" s="174"/>
      <c r="S9" s="175"/>
      <c r="T9" s="174"/>
      <c r="U9" s="169"/>
    </row>
    <row r="10" spans="1:21" s="181" customFormat="1" ht="11.45" customHeight="1">
      <c r="A10" s="107">
        <f>IF(C10&lt;&gt;"",COUNTA($C$10:C10),"")</f>
        <v>1</v>
      </c>
      <c r="B10" s="157" t="s">
        <v>369</v>
      </c>
      <c r="C10" s="159">
        <v>26334</v>
      </c>
      <c r="D10" s="159">
        <v>21524</v>
      </c>
      <c r="E10" s="159">
        <v>692</v>
      </c>
      <c r="F10" s="159">
        <v>1123</v>
      </c>
      <c r="G10" s="159">
        <v>3408</v>
      </c>
      <c r="H10" s="159">
        <v>200</v>
      </c>
      <c r="I10" s="159">
        <v>3273</v>
      </c>
      <c r="J10" s="159">
        <v>526</v>
      </c>
      <c r="K10" s="159">
        <v>2127</v>
      </c>
      <c r="L10" s="159">
        <v>1675</v>
      </c>
      <c r="M10" s="159">
        <v>154</v>
      </c>
      <c r="N10" s="159">
        <v>26</v>
      </c>
      <c r="O10" s="159">
        <v>8320</v>
      </c>
      <c r="P10" s="159">
        <v>4810</v>
      </c>
      <c r="Q10" s="159">
        <v>3197</v>
      </c>
      <c r="R10" s="159">
        <v>738</v>
      </c>
      <c r="S10" s="159">
        <v>626</v>
      </c>
      <c r="T10" s="159">
        <v>249</v>
      </c>
      <c r="U10" s="183"/>
    </row>
    <row r="11" spans="1:21" s="181" customFormat="1" ht="11.45" customHeight="1">
      <c r="A11" s="107" t="str">
        <f>IF(C11&lt;&gt;"",COUNTA($C$10:C11),"")</f>
        <v/>
      </c>
      <c r="B11" s="184"/>
      <c r="C11" s="185"/>
      <c r="D11" s="185"/>
      <c r="E11" s="185"/>
      <c r="F11" s="185"/>
      <c r="G11" s="185"/>
      <c r="H11" s="185"/>
      <c r="I11" s="186"/>
      <c r="J11" s="186"/>
      <c r="K11" s="185"/>
      <c r="L11" s="185"/>
      <c r="M11" s="185"/>
      <c r="N11" s="185"/>
      <c r="O11" s="185"/>
      <c r="P11" s="185"/>
      <c r="Q11" s="185"/>
      <c r="R11" s="185"/>
      <c r="S11" s="185"/>
      <c r="T11" s="185"/>
      <c r="U11" s="183"/>
    </row>
    <row r="12" spans="1:21" ht="22.5" customHeight="1">
      <c r="A12" s="107">
        <f>IF(C12&lt;&gt;"",COUNTA($C$10:C12),"")</f>
        <v>2</v>
      </c>
      <c r="B12" s="162" t="s">
        <v>377</v>
      </c>
      <c r="C12" s="155">
        <v>248</v>
      </c>
      <c r="D12" s="155">
        <v>150</v>
      </c>
      <c r="E12" s="155">
        <v>10</v>
      </c>
      <c r="F12" s="155">
        <v>12</v>
      </c>
      <c r="G12" s="155">
        <v>7</v>
      </c>
      <c r="H12" s="155" t="s">
        <v>15</v>
      </c>
      <c r="I12" s="155">
        <v>5</v>
      </c>
      <c r="J12" s="155" t="s">
        <v>65</v>
      </c>
      <c r="K12" s="155">
        <v>46</v>
      </c>
      <c r="L12" s="155">
        <v>13</v>
      </c>
      <c r="M12" s="155" t="s">
        <v>65</v>
      </c>
      <c r="N12" s="155" t="s">
        <v>15</v>
      </c>
      <c r="O12" s="155">
        <v>51</v>
      </c>
      <c r="P12" s="155">
        <v>98</v>
      </c>
      <c r="Q12" s="155">
        <v>69</v>
      </c>
      <c r="R12" s="155" t="s">
        <v>65</v>
      </c>
      <c r="S12" s="155">
        <v>20</v>
      </c>
      <c r="T12" s="155" t="s">
        <v>65</v>
      </c>
    </row>
    <row r="13" spans="1:21" ht="15.6" customHeight="1">
      <c r="A13" s="107">
        <f>IF(C13&lt;&gt;"",COUNTA($C$10:C13),"")</f>
        <v>3</v>
      </c>
      <c r="B13" s="162" t="s">
        <v>378</v>
      </c>
      <c r="C13" s="155">
        <v>147</v>
      </c>
      <c r="D13" s="155">
        <v>119</v>
      </c>
      <c r="E13" s="155" t="s">
        <v>65</v>
      </c>
      <c r="F13" s="155" t="s">
        <v>15</v>
      </c>
      <c r="G13" s="155">
        <v>37</v>
      </c>
      <c r="H13" s="155" t="s">
        <v>65</v>
      </c>
      <c r="I13" s="155">
        <v>9</v>
      </c>
      <c r="J13" s="155" t="s">
        <v>65</v>
      </c>
      <c r="K13" s="155">
        <v>14</v>
      </c>
      <c r="L13" s="155">
        <v>8</v>
      </c>
      <c r="M13" s="155" t="s">
        <v>15</v>
      </c>
      <c r="N13" s="155" t="s">
        <v>15</v>
      </c>
      <c r="O13" s="155">
        <v>46</v>
      </c>
      <c r="P13" s="155">
        <v>28</v>
      </c>
      <c r="Q13" s="155">
        <v>19</v>
      </c>
      <c r="R13" s="155" t="s">
        <v>65</v>
      </c>
      <c r="S13" s="155" t="s">
        <v>65</v>
      </c>
      <c r="T13" s="155" t="s">
        <v>15</v>
      </c>
    </row>
    <row r="14" spans="1:21" ht="37.5" customHeight="1">
      <c r="A14" s="107">
        <f>IF(C14&lt;&gt;"",COUNTA($C$10:C14),"")</f>
        <v>4</v>
      </c>
      <c r="B14" s="162" t="s">
        <v>379</v>
      </c>
      <c r="C14" s="155">
        <v>12</v>
      </c>
      <c r="D14" s="155">
        <v>9</v>
      </c>
      <c r="E14" s="155" t="s">
        <v>65</v>
      </c>
      <c r="F14" s="155" t="s">
        <v>15</v>
      </c>
      <c r="G14" s="155" t="s">
        <v>65</v>
      </c>
      <c r="H14" s="155" t="s">
        <v>15</v>
      </c>
      <c r="I14" s="155" t="s">
        <v>15</v>
      </c>
      <c r="J14" s="155" t="s">
        <v>15</v>
      </c>
      <c r="K14" s="155" t="s">
        <v>65</v>
      </c>
      <c r="L14" s="155" t="s">
        <v>65</v>
      </c>
      <c r="M14" s="155" t="s">
        <v>15</v>
      </c>
      <c r="N14" s="155" t="s">
        <v>15</v>
      </c>
      <c r="O14" s="155">
        <v>3</v>
      </c>
      <c r="P14" s="155">
        <v>3</v>
      </c>
      <c r="Q14" s="155">
        <v>3</v>
      </c>
      <c r="R14" s="155" t="s">
        <v>15</v>
      </c>
      <c r="S14" s="155" t="s">
        <v>15</v>
      </c>
      <c r="T14" s="155" t="s">
        <v>15</v>
      </c>
    </row>
    <row r="15" spans="1:21" ht="26.45" customHeight="1">
      <c r="A15" s="107">
        <f>IF(C15&lt;&gt;"",COUNTA($C$10:C15),"")</f>
        <v>5</v>
      </c>
      <c r="B15" s="162" t="s">
        <v>381</v>
      </c>
      <c r="C15" s="155">
        <v>98</v>
      </c>
      <c r="D15" s="155">
        <v>77</v>
      </c>
      <c r="E15" s="155">
        <v>6</v>
      </c>
      <c r="F15" s="155">
        <v>3</v>
      </c>
      <c r="G15" s="155">
        <v>4</v>
      </c>
      <c r="H15" s="155" t="s">
        <v>15</v>
      </c>
      <c r="I15" s="155">
        <v>3</v>
      </c>
      <c r="J15" s="155" t="s">
        <v>15</v>
      </c>
      <c r="K15" s="155">
        <v>10</v>
      </c>
      <c r="L15" s="155">
        <v>14</v>
      </c>
      <c r="M15" s="155" t="s">
        <v>15</v>
      </c>
      <c r="N15" s="155" t="s">
        <v>15</v>
      </c>
      <c r="O15" s="155">
        <v>37</v>
      </c>
      <c r="P15" s="155">
        <v>21</v>
      </c>
      <c r="Q15" s="155">
        <v>11</v>
      </c>
      <c r="R15" s="155">
        <v>6</v>
      </c>
      <c r="S15" s="155" t="s">
        <v>65</v>
      </c>
      <c r="T15" s="155" t="s">
        <v>65</v>
      </c>
    </row>
    <row r="16" spans="1:21" ht="26.45" customHeight="1">
      <c r="A16" s="107">
        <f>IF(C16&lt;&gt;"",COUNTA($C$10:C16),"")</f>
        <v>6</v>
      </c>
      <c r="B16" s="162" t="s">
        <v>382</v>
      </c>
      <c r="C16" s="155">
        <v>161</v>
      </c>
      <c r="D16" s="155">
        <v>146</v>
      </c>
      <c r="E16" s="155">
        <v>14</v>
      </c>
      <c r="F16" s="155">
        <v>6</v>
      </c>
      <c r="G16" s="155">
        <v>27</v>
      </c>
      <c r="H16" s="155" t="s">
        <v>65</v>
      </c>
      <c r="I16" s="155">
        <v>19</v>
      </c>
      <c r="J16" s="155" t="s">
        <v>65</v>
      </c>
      <c r="K16" s="155">
        <v>28</v>
      </c>
      <c r="L16" s="155">
        <v>10</v>
      </c>
      <c r="M16" s="155" t="s">
        <v>65</v>
      </c>
      <c r="N16" s="155" t="s">
        <v>15</v>
      </c>
      <c r="O16" s="155">
        <v>36</v>
      </c>
      <c r="P16" s="155">
        <v>15</v>
      </c>
      <c r="Q16" s="155">
        <v>5</v>
      </c>
      <c r="R16" s="155">
        <v>10</v>
      </c>
      <c r="S16" s="155" t="s">
        <v>15</v>
      </c>
      <c r="T16" s="155" t="s">
        <v>15</v>
      </c>
    </row>
    <row r="17" spans="1:20" ht="26.45" customHeight="1">
      <c r="A17" s="107">
        <f>IF(C17&lt;&gt;"",COUNTA($C$10:C17),"")</f>
        <v>7</v>
      </c>
      <c r="B17" s="162" t="s">
        <v>383</v>
      </c>
      <c r="C17" s="155">
        <v>63</v>
      </c>
      <c r="D17" s="155">
        <v>50</v>
      </c>
      <c r="E17" s="155" t="s">
        <v>15</v>
      </c>
      <c r="F17" s="155">
        <v>4</v>
      </c>
      <c r="G17" s="155" t="s">
        <v>65</v>
      </c>
      <c r="H17" s="155" t="s">
        <v>15</v>
      </c>
      <c r="I17" s="155">
        <v>6</v>
      </c>
      <c r="J17" s="155" t="s">
        <v>15</v>
      </c>
      <c r="K17" s="155">
        <v>6</v>
      </c>
      <c r="L17" s="155">
        <v>5</v>
      </c>
      <c r="M17" s="155" t="s">
        <v>15</v>
      </c>
      <c r="N17" s="155" t="s">
        <v>65</v>
      </c>
      <c r="O17" s="155">
        <v>26</v>
      </c>
      <c r="P17" s="155">
        <v>13</v>
      </c>
      <c r="Q17" s="155">
        <v>8</v>
      </c>
      <c r="R17" s="155" t="s">
        <v>65</v>
      </c>
      <c r="S17" s="155" t="s">
        <v>65</v>
      </c>
      <c r="T17" s="155" t="s">
        <v>15</v>
      </c>
    </row>
    <row r="18" spans="1:20" ht="26.45" customHeight="1">
      <c r="A18" s="107">
        <f>IF(C18&lt;&gt;"",COUNTA($C$10:C18),"")</f>
        <v>8</v>
      </c>
      <c r="B18" s="162" t="s">
        <v>385</v>
      </c>
      <c r="C18" s="155">
        <v>197</v>
      </c>
      <c r="D18" s="155">
        <v>165</v>
      </c>
      <c r="E18" s="155">
        <v>6</v>
      </c>
      <c r="F18" s="155" t="s">
        <v>65</v>
      </c>
      <c r="G18" s="155">
        <v>12</v>
      </c>
      <c r="H18" s="155" t="s">
        <v>15</v>
      </c>
      <c r="I18" s="155">
        <v>21</v>
      </c>
      <c r="J18" s="155" t="s">
        <v>15</v>
      </c>
      <c r="K18" s="155">
        <v>22</v>
      </c>
      <c r="L18" s="155">
        <v>7</v>
      </c>
      <c r="M18" s="155" t="s">
        <v>65</v>
      </c>
      <c r="N18" s="155" t="s">
        <v>65</v>
      </c>
      <c r="O18" s="155">
        <v>90</v>
      </c>
      <c r="P18" s="155">
        <v>32</v>
      </c>
      <c r="Q18" s="155">
        <v>14</v>
      </c>
      <c r="R18" s="155">
        <v>9</v>
      </c>
      <c r="S18" s="155">
        <v>4</v>
      </c>
      <c r="T18" s="155">
        <v>5</v>
      </c>
    </row>
    <row r="19" spans="1:20" ht="26.45" customHeight="1">
      <c r="A19" s="107">
        <f>IF(C19&lt;&gt;"",COUNTA($C$10:C19),"")</f>
        <v>9</v>
      </c>
      <c r="B19" s="162" t="s">
        <v>386</v>
      </c>
      <c r="C19" s="155">
        <v>106</v>
      </c>
      <c r="D19" s="155">
        <v>83</v>
      </c>
      <c r="E19" s="155" t="s">
        <v>65</v>
      </c>
      <c r="F19" s="155">
        <v>4</v>
      </c>
      <c r="G19" s="155">
        <v>23</v>
      </c>
      <c r="H19" s="155">
        <v>3</v>
      </c>
      <c r="I19" s="155">
        <v>10</v>
      </c>
      <c r="J19" s="155" t="s">
        <v>65</v>
      </c>
      <c r="K19" s="155">
        <v>7</v>
      </c>
      <c r="L19" s="155">
        <v>8</v>
      </c>
      <c r="M19" s="155" t="s">
        <v>65</v>
      </c>
      <c r="N19" s="155" t="s">
        <v>15</v>
      </c>
      <c r="O19" s="155">
        <v>24</v>
      </c>
      <c r="P19" s="155">
        <v>23</v>
      </c>
      <c r="Q19" s="155">
        <v>16</v>
      </c>
      <c r="R19" s="155">
        <v>4</v>
      </c>
      <c r="S19" s="155">
        <v>3</v>
      </c>
      <c r="T19" s="155" t="s">
        <v>15</v>
      </c>
    </row>
    <row r="20" spans="1:20" ht="37.5" customHeight="1">
      <c r="A20" s="107">
        <f>IF(C20&lt;&gt;"",COUNTA($C$10:C20),"")</f>
        <v>10</v>
      </c>
      <c r="B20" s="162" t="s">
        <v>387</v>
      </c>
      <c r="C20" s="155">
        <v>424</v>
      </c>
      <c r="D20" s="155">
        <v>346</v>
      </c>
      <c r="E20" s="155">
        <v>13</v>
      </c>
      <c r="F20" s="155">
        <v>15</v>
      </c>
      <c r="G20" s="155">
        <v>49</v>
      </c>
      <c r="H20" s="155">
        <v>3</v>
      </c>
      <c r="I20" s="155">
        <v>55</v>
      </c>
      <c r="J20" s="155">
        <v>8</v>
      </c>
      <c r="K20" s="155">
        <v>23</v>
      </c>
      <c r="L20" s="155">
        <v>25</v>
      </c>
      <c r="M20" s="155" t="s">
        <v>15</v>
      </c>
      <c r="N20" s="155" t="s">
        <v>15</v>
      </c>
      <c r="O20" s="155">
        <v>155</v>
      </c>
      <c r="P20" s="155">
        <v>78</v>
      </c>
      <c r="Q20" s="155">
        <v>49</v>
      </c>
      <c r="R20" s="155">
        <v>11</v>
      </c>
      <c r="S20" s="155">
        <v>15</v>
      </c>
      <c r="T20" s="155">
        <v>3</v>
      </c>
    </row>
    <row r="21" spans="1:20" ht="15.6" customHeight="1">
      <c r="A21" s="107">
        <f>IF(C21&lt;&gt;"",COUNTA($C$10:C21),"")</f>
        <v>11</v>
      </c>
      <c r="B21" s="162" t="s">
        <v>388</v>
      </c>
      <c r="C21" s="155">
        <v>53</v>
      </c>
      <c r="D21" s="155">
        <v>50</v>
      </c>
      <c r="E21" s="155" t="s">
        <v>65</v>
      </c>
      <c r="F21" s="155" t="s">
        <v>65</v>
      </c>
      <c r="G21" s="155">
        <v>6</v>
      </c>
      <c r="H21" s="155" t="s">
        <v>15</v>
      </c>
      <c r="I21" s="155">
        <v>3</v>
      </c>
      <c r="J21" s="155" t="s">
        <v>15</v>
      </c>
      <c r="K21" s="155">
        <v>7</v>
      </c>
      <c r="L21" s="155">
        <v>7</v>
      </c>
      <c r="M21" s="155" t="s">
        <v>15</v>
      </c>
      <c r="N21" s="155" t="s">
        <v>15</v>
      </c>
      <c r="O21" s="155">
        <v>23</v>
      </c>
      <c r="P21" s="155">
        <v>3</v>
      </c>
      <c r="Q21" s="155" t="s">
        <v>65</v>
      </c>
      <c r="R21" s="155" t="s">
        <v>15</v>
      </c>
      <c r="S21" s="155" t="s">
        <v>65</v>
      </c>
      <c r="T21" s="155" t="s">
        <v>15</v>
      </c>
    </row>
    <row r="22" spans="1:20" ht="26.45" customHeight="1">
      <c r="A22" s="107">
        <f>IF(C22&lt;&gt;"",COUNTA($C$10:C22),"")</f>
        <v>12</v>
      </c>
      <c r="B22" s="162" t="s">
        <v>389</v>
      </c>
      <c r="C22" s="155">
        <v>639</v>
      </c>
      <c r="D22" s="155">
        <v>532</v>
      </c>
      <c r="E22" s="155">
        <v>12</v>
      </c>
      <c r="F22" s="155">
        <v>13</v>
      </c>
      <c r="G22" s="155">
        <v>86</v>
      </c>
      <c r="H22" s="155" t="s">
        <v>15</v>
      </c>
      <c r="I22" s="155">
        <v>29</v>
      </c>
      <c r="J22" s="155" t="s">
        <v>65</v>
      </c>
      <c r="K22" s="155">
        <v>64</v>
      </c>
      <c r="L22" s="155">
        <v>41</v>
      </c>
      <c r="M22" s="155">
        <v>6</v>
      </c>
      <c r="N22" s="155" t="s">
        <v>65</v>
      </c>
      <c r="O22" s="155">
        <v>276</v>
      </c>
      <c r="P22" s="155">
        <v>107</v>
      </c>
      <c r="Q22" s="155">
        <v>82</v>
      </c>
      <c r="R22" s="155">
        <v>4</v>
      </c>
      <c r="S22" s="155">
        <v>15</v>
      </c>
      <c r="T22" s="155">
        <v>6</v>
      </c>
    </row>
    <row r="23" spans="1:20" ht="26.45" customHeight="1">
      <c r="A23" s="107">
        <f>IF(C23&lt;&gt;"",COUNTA($C$10:C23),"")</f>
        <v>13</v>
      </c>
      <c r="B23" s="162" t="s">
        <v>390</v>
      </c>
      <c r="C23" s="155">
        <v>173</v>
      </c>
      <c r="D23" s="155">
        <v>149</v>
      </c>
      <c r="E23" s="155">
        <v>6</v>
      </c>
      <c r="F23" s="155">
        <v>7</v>
      </c>
      <c r="G23" s="155">
        <v>36</v>
      </c>
      <c r="H23" s="155" t="s">
        <v>65</v>
      </c>
      <c r="I23" s="155">
        <v>25</v>
      </c>
      <c r="J23" s="155" t="s">
        <v>65</v>
      </c>
      <c r="K23" s="155">
        <v>12</v>
      </c>
      <c r="L23" s="155">
        <v>7</v>
      </c>
      <c r="M23" s="155" t="s">
        <v>65</v>
      </c>
      <c r="N23" s="155" t="s">
        <v>65</v>
      </c>
      <c r="O23" s="155">
        <v>48</v>
      </c>
      <c r="P23" s="155">
        <v>24</v>
      </c>
      <c r="Q23" s="155">
        <v>8</v>
      </c>
      <c r="R23" s="155">
        <v>8</v>
      </c>
      <c r="S23" s="155" t="s">
        <v>65</v>
      </c>
      <c r="T23" s="155" t="s">
        <v>65</v>
      </c>
    </row>
    <row r="24" spans="1:20" ht="15.6" customHeight="1">
      <c r="A24" s="107">
        <f>IF(C24&lt;&gt;"",COUNTA($C$10:C24),"")</f>
        <v>14</v>
      </c>
      <c r="B24" s="162" t="s">
        <v>391</v>
      </c>
      <c r="C24" s="155">
        <v>24</v>
      </c>
      <c r="D24" s="155">
        <v>18</v>
      </c>
      <c r="E24" s="155" t="s">
        <v>15</v>
      </c>
      <c r="F24" s="155" t="s">
        <v>15</v>
      </c>
      <c r="G24" s="155" t="s">
        <v>65</v>
      </c>
      <c r="H24" s="155" t="s">
        <v>15</v>
      </c>
      <c r="I24" s="155" t="s">
        <v>65</v>
      </c>
      <c r="J24" s="155" t="s">
        <v>15</v>
      </c>
      <c r="K24" s="155" t="s">
        <v>65</v>
      </c>
      <c r="L24" s="155" t="s">
        <v>65</v>
      </c>
      <c r="M24" s="155" t="s">
        <v>15</v>
      </c>
      <c r="N24" s="155" t="s">
        <v>15</v>
      </c>
      <c r="O24" s="155">
        <v>11</v>
      </c>
      <c r="P24" s="155">
        <v>6</v>
      </c>
      <c r="Q24" s="155" t="s">
        <v>65</v>
      </c>
      <c r="R24" s="155" t="s">
        <v>65</v>
      </c>
      <c r="S24" s="155">
        <v>3</v>
      </c>
      <c r="T24" s="155" t="s">
        <v>15</v>
      </c>
    </row>
    <row r="25" spans="1:20" ht="15.6" customHeight="1">
      <c r="A25" s="107">
        <f>IF(C25&lt;&gt;"",COUNTA($C$10:C25),"")</f>
        <v>15</v>
      </c>
      <c r="B25" s="162" t="s">
        <v>392</v>
      </c>
      <c r="C25" s="155">
        <v>15</v>
      </c>
      <c r="D25" s="155">
        <v>12</v>
      </c>
      <c r="E25" s="155" t="s">
        <v>15</v>
      </c>
      <c r="F25" s="155" t="s">
        <v>15</v>
      </c>
      <c r="G25" s="155" t="s">
        <v>65</v>
      </c>
      <c r="H25" s="155" t="s">
        <v>15</v>
      </c>
      <c r="I25" s="155" t="s">
        <v>65</v>
      </c>
      <c r="J25" s="155" t="s">
        <v>15</v>
      </c>
      <c r="K25" s="155" t="s">
        <v>65</v>
      </c>
      <c r="L25" s="155" t="s">
        <v>65</v>
      </c>
      <c r="M25" s="155" t="s">
        <v>15</v>
      </c>
      <c r="N25" s="155" t="s">
        <v>15</v>
      </c>
      <c r="O25" s="155">
        <v>5</v>
      </c>
      <c r="P25" s="155">
        <v>3</v>
      </c>
      <c r="Q25" s="155">
        <v>3</v>
      </c>
      <c r="R25" s="155" t="s">
        <v>15</v>
      </c>
      <c r="S25" s="155" t="s">
        <v>15</v>
      </c>
      <c r="T25" s="155" t="s">
        <v>15</v>
      </c>
    </row>
    <row r="26" spans="1:20" ht="26.45" customHeight="1">
      <c r="A26" s="107">
        <f>IF(C26&lt;&gt;"",COUNTA($C$10:C26),"")</f>
        <v>16</v>
      </c>
      <c r="B26" s="162" t="s">
        <v>393</v>
      </c>
      <c r="C26" s="155">
        <v>66</v>
      </c>
      <c r="D26" s="155">
        <v>49</v>
      </c>
      <c r="E26" s="155" t="s">
        <v>65</v>
      </c>
      <c r="F26" s="155" t="s">
        <v>65</v>
      </c>
      <c r="G26" s="155">
        <v>12</v>
      </c>
      <c r="H26" s="155" t="s">
        <v>65</v>
      </c>
      <c r="I26" s="155">
        <v>9</v>
      </c>
      <c r="J26" s="155" t="s">
        <v>65</v>
      </c>
      <c r="K26" s="155">
        <v>7</v>
      </c>
      <c r="L26" s="155">
        <v>7</v>
      </c>
      <c r="M26" s="155" t="s">
        <v>65</v>
      </c>
      <c r="N26" s="155" t="s">
        <v>15</v>
      </c>
      <c r="O26" s="155">
        <v>7</v>
      </c>
      <c r="P26" s="155">
        <v>17</v>
      </c>
      <c r="Q26" s="155">
        <v>7</v>
      </c>
      <c r="R26" s="155">
        <v>6</v>
      </c>
      <c r="S26" s="155" t="s">
        <v>65</v>
      </c>
      <c r="T26" s="155" t="s">
        <v>65</v>
      </c>
    </row>
    <row r="27" spans="1:20" ht="26.45" customHeight="1">
      <c r="A27" s="107">
        <f>IF(C27&lt;&gt;"",COUNTA($C$10:C27),"")</f>
        <v>17</v>
      </c>
      <c r="B27" s="162" t="s">
        <v>394</v>
      </c>
      <c r="C27" s="155">
        <v>255</v>
      </c>
      <c r="D27" s="155">
        <v>212</v>
      </c>
      <c r="E27" s="155" t="s">
        <v>65</v>
      </c>
      <c r="F27" s="155" t="s">
        <v>65</v>
      </c>
      <c r="G27" s="155">
        <v>21</v>
      </c>
      <c r="H27" s="155" t="s">
        <v>65</v>
      </c>
      <c r="I27" s="155">
        <v>24</v>
      </c>
      <c r="J27" s="155">
        <v>12</v>
      </c>
      <c r="K27" s="155">
        <v>20</v>
      </c>
      <c r="L27" s="155">
        <v>13</v>
      </c>
      <c r="M27" s="155" t="s">
        <v>15</v>
      </c>
      <c r="N27" s="155" t="s">
        <v>65</v>
      </c>
      <c r="O27" s="155">
        <v>115</v>
      </c>
      <c r="P27" s="155">
        <v>43</v>
      </c>
      <c r="Q27" s="155">
        <v>25</v>
      </c>
      <c r="R27" s="155" t="s">
        <v>65</v>
      </c>
      <c r="S27" s="155">
        <v>13</v>
      </c>
      <c r="T27" s="155" t="s">
        <v>65</v>
      </c>
    </row>
    <row r="28" spans="1:20" ht="26.45" customHeight="1">
      <c r="A28" s="107">
        <f>IF(C28&lt;&gt;"",COUNTA($C$10:C28),"")</f>
        <v>18</v>
      </c>
      <c r="B28" s="162" t="s">
        <v>395</v>
      </c>
      <c r="C28" s="155">
        <v>22</v>
      </c>
      <c r="D28" s="155">
        <v>16</v>
      </c>
      <c r="E28" s="155" t="s">
        <v>65</v>
      </c>
      <c r="F28" s="155" t="s">
        <v>15</v>
      </c>
      <c r="G28" s="155">
        <v>4</v>
      </c>
      <c r="H28" s="155" t="s">
        <v>15</v>
      </c>
      <c r="I28" s="155" t="s">
        <v>65</v>
      </c>
      <c r="J28" s="155" t="s">
        <v>65</v>
      </c>
      <c r="K28" s="155">
        <v>5</v>
      </c>
      <c r="L28" s="155" t="s">
        <v>15</v>
      </c>
      <c r="M28" s="155" t="s">
        <v>15</v>
      </c>
      <c r="N28" s="155" t="s">
        <v>15</v>
      </c>
      <c r="O28" s="155">
        <v>3</v>
      </c>
      <c r="P28" s="155">
        <v>6</v>
      </c>
      <c r="Q28" s="155" t="s">
        <v>65</v>
      </c>
      <c r="R28" s="155" t="s">
        <v>65</v>
      </c>
      <c r="S28" s="155">
        <v>3</v>
      </c>
      <c r="T28" s="155" t="s">
        <v>15</v>
      </c>
    </row>
    <row r="29" spans="1:20" ht="26.45" customHeight="1">
      <c r="A29" s="107">
        <f>IF(C29&lt;&gt;"",COUNTA($C$10:C29),"")</f>
        <v>19</v>
      </c>
      <c r="B29" s="162" t="s">
        <v>396</v>
      </c>
      <c r="C29" s="155">
        <v>315</v>
      </c>
      <c r="D29" s="155">
        <v>286</v>
      </c>
      <c r="E29" s="155">
        <v>18</v>
      </c>
      <c r="F29" s="155">
        <v>37</v>
      </c>
      <c r="G29" s="155">
        <v>57</v>
      </c>
      <c r="H29" s="155">
        <v>4</v>
      </c>
      <c r="I29" s="155">
        <v>71</v>
      </c>
      <c r="J29" s="155">
        <v>16</v>
      </c>
      <c r="K29" s="155">
        <v>16</v>
      </c>
      <c r="L29" s="155">
        <v>29</v>
      </c>
      <c r="M29" s="155" t="s">
        <v>65</v>
      </c>
      <c r="N29" s="155" t="s">
        <v>65</v>
      </c>
      <c r="O29" s="155">
        <v>34</v>
      </c>
      <c r="P29" s="155">
        <v>29</v>
      </c>
      <c r="Q29" s="155">
        <v>14</v>
      </c>
      <c r="R29" s="155">
        <v>9</v>
      </c>
      <c r="S29" s="155">
        <v>3</v>
      </c>
      <c r="T29" s="155">
        <v>3</v>
      </c>
    </row>
    <row r="30" spans="1:20" ht="26.45" customHeight="1">
      <c r="A30" s="107">
        <f>IF(C30&lt;&gt;"",COUNTA($C$10:C30),"")</f>
        <v>20</v>
      </c>
      <c r="B30" s="162" t="s">
        <v>397</v>
      </c>
      <c r="C30" s="155">
        <v>1098</v>
      </c>
      <c r="D30" s="155">
        <v>903</v>
      </c>
      <c r="E30" s="155">
        <v>14</v>
      </c>
      <c r="F30" s="155">
        <v>39</v>
      </c>
      <c r="G30" s="155">
        <v>51</v>
      </c>
      <c r="H30" s="155">
        <v>9</v>
      </c>
      <c r="I30" s="155">
        <v>217</v>
      </c>
      <c r="J30" s="155">
        <v>33</v>
      </c>
      <c r="K30" s="155">
        <v>88</v>
      </c>
      <c r="L30" s="155">
        <v>88</v>
      </c>
      <c r="M30" s="155">
        <v>4</v>
      </c>
      <c r="N30" s="155" t="s">
        <v>15</v>
      </c>
      <c r="O30" s="155">
        <v>360</v>
      </c>
      <c r="P30" s="155">
        <v>195</v>
      </c>
      <c r="Q30" s="155">
        <v>125</v>
      </c>
      <c r="R30" s="155">
        <v>35</v>
      </c>
      <c r="S30" s="155">
        <v>22</v>
      </c>
      <c r="T30" s="155">
        <v>13</v>
      </c>
    </row>
    <row r="31" spans="1:20" ht="26.45" customHeight="1">
      <c r="A31" s="107">
        <f>IF(C31&lt;&gt;"",COUNTA($C$10:C31),"")</f>
        <v>21</v>
      </c>
      <c r="B31" s="162" t="s">
        <v>398</v>
      </c>
      <c r="C31" s="155">
        <v>201</v>
      </c>
      <c r="D31" s="155">
        <v>137</v>
      </c>
      <c r="E31" s="155" t="s">
        <v>65</v>
      </c>
      <c r="F31" s="155">
        <v>4</v>
      </c>
      <c r="G31" s="155">
        <v>26</v>
      </c>
      <c r="H31" s="155">
        <v>4</v>
      </c>
      <c r="I31" s="155">
        <v>28</v>
      </c>
      <c r="J31" s="155">
        <v>3</v>
      </c>
      <c r="K31" s="155">
        <v>23</v>
      </c>
      <c r="L31" s="155">
        <v>7</v>
      </c>
      <c r="M31" s="155" t="s">
        <v>65</v>
      </c>
      <c r="N31" s="155" t="s">
        <v>15</v>
      </c>
      <c r="O31" s="155">
        <v>37</v>
      </c>
      <c r="P31" s="155">
        <v>64</v>
      </c>
      <c r="Q31" s="155">
        <v>29</v>
      </c>
      <c r="R31" s="155" t="s">
        <v>65</v>
      </c>
      <c r="S31" s="155">
        <v>30</v>
      </c>
      <c r="T31" s="155" t="s">
        <v>65</v>
      </c>
    </row>
    <row r="32" spans="1:20" ht="26.45" customHeight="1">
      <c r="A32" s="107">
        <f>IF(C32&lt;&gt;"",COUNTA($C$10:C32),"")</f>
        <v>22</v>
      </c>
      <c r="B32" s="162" t="s">
        <v>399</v>
      </c>
      <c r="C32" s="155">
        <v>199</v>
      </c>
      <c r="D32" s="155">
        <v>160</v>
      </c>
      <c r="E32" s="155" t="s">
        <v>65</v>
      </c>
      <c r="F32" s="155">
        <v>7</v>
      </c>
      <c r="G32" s="155">
        <v>22</v>
      </c>
      <c r="H32" s="155" t="s">
        <v>15</v>
      </c>
      <c r="I32" s="155">
        <v>49</v>
      </c>
      <c r="J32" s="155" t="s">
        <v>65</v>
      </c>
      <c r="K32" s="155">
        <v>21</v>
      </c>
      <c r="L32" s="155">
        <v>12</v>
      </c>
      <c r="M32" s="155" t="s">
        <v>15</v>
      </c>
      <c r="N32" s="155" t="s">
        <v>15</v>
      </c>
      <c r="O32" s="155">
        <v>44</v>
      </c>
      <c r="P32" s="155">
        <v>39</v>
      </c>
      <c r="Q32" s="155">
        <v>27</v>
      </c>
      <c r="R32" s="155">
        <v>3</v>
      </c>
      <c r="S32" s="155">
        <v>9</v>
      </c>
      <c r="T32" s="155" t="s">
        <v>15</v>
      </c>
    </row>
    <row r="33" spans="1:20" ht="15.6" customHeight="1">
      <c r="A33" s="107">
        <f>IF(C33&lt;&gt;"",COUNTA($C$10:C33),"")</f>
        <v>23</v>
      </c>
      <c r="B33" s="162" t="s">
        <v>400</v>
      </c>
      <c r="C33" s="155">
        <v>1483</v>
      </c>
      <c r="D33" s="155">
        <v>1143</v>
      </c>
      <c r="E33" s="155" t="s">
        <v>65</v>
      </c>
      <c r="F33" s="155">
        <v>28</v>
      </c>
      <c r="G33" s="155">
        <v>336</v>
      </c>
      <c r="H33" s="155">
        <v>14</v>
      </c>
      <c r="I33" s="155">
        <v>83</v>
      </c>
      <c r="J33" s="155">
        <v>28</v>
      </c>
      <c r="K33" s="155">
        <v>124</v>
      </c>
      <c r="L33" s="155">
        <v>170</v>
      </c>
      <c r="M33" s="155" t="s">
        <v>65</v>
      </c>
      <c r="N33" s="155" t="s">
        <v>15</v>
      </c>
      <c r="O33" s="155">
        <v>346</v>
      </c>
      <c r="P33" s="155">
        <v>340</v>
      </c>
      <c r="Q33" s="155">
        <v>238</v>
      </c>
      <c r="R33" s="155">
        <v>41</v>
      </c>
      <c r="S33" s="155">
        <v>51</v>
      </c>
      <c r="T33" s="155">
        <v>10</v>
      </c>
    </row>
    <row r="34" spans="1:20" ht="26.45" customHeight="1">
      <c r="A34" s="107">
        <f>IF(C34&lt;&gt;"",COUNTA($C$10:C34),"")</f>
        <v>24</v>
      </c>
      <c r="B34" s="162" t="s">
        <v>402</v>
      </c>
      <c r="C34" s="155">
        <v>1278</v>
      </c>
      <c r="D34" s="155">
        <v>1070</v>
      </c>
      <c r="E34" s="155">
        <v>70</v>
      </c>
      <c r="F34" s="155">
        <v>90</v>
      </c>
      <c r="G34" s="155">
        <v>167</v>
      </c>
      <c r="H34" s="155">
        <v>11</v>
      </c>
      <c r="I34" s="155">
        <v>133</v>
      </c>
      <c r="J34" s="155">
        <v>87</v>
      </c>
      <c r="K34" s="155">
        <v>81</v>
      </c>
      <c r="L34" s="155">
        <v>140</v>
      </c>
      <c r="M34" s="155">
        <v>21</v>
      </c>
      <c r="N34" s="155">
        <v>4</v>
      </c>
      <c r="O34" s="155">
        <v>266</v>
      </c>
      <c r="P34" s="155">
        <v>208</v>
      </c>
      <c r="Q34" s="155">
        <v>113</v>
      </c>
      <c r="R34" s="155">
        <v>52</v>
      </c>
      <c r="S34" s="155">
        <v>28</v>
      </c>
      <c r="T34" s="155">
        <v>15</v>
      </c>
    </row>
    <row r="35" spans="1:20" ht="15.6" customHeight="1">
      <c r="A35" s="107">
        <f>IF(C35&lt;&gt;"",COUNTA($C$10:C35),"")</f>
        <v>25</v>
      </c>
      <c r="B35" s="162" t="s">
        <v>403</v>
      </c>
      <c r="C35" s="155">
        <v>2527</v>
      </c>
      <c r="D35" s="155">
        <v>1990</v>
      </c>
      <c r="E35" s="155">
        <v>70</v>
      </c>
      <c r="F35" s="155">
        <v>40</v>
      </c>
      <c r="G35" s="155">
        <v>187</v>
      </c>
      <c r="H35" s="155" t="s">
        <v>65</v>
      </c>
      <c r="I35" s="155">
        <v>143</v>
      </c>
      <c r="J35" s="155">
        <v>35</v>
      </c>
      <c r="K35" s="155">
        <v>208</v>
      </c>
      <c r="L35" s="155">
        <v>197</v>
      </c>
      <c r="M35" s="155">
        <v>8</v>
      </c>
      <c r="N35" s="155" t="s">
        <v>65</v>
      </c>
      <c r="O35" s="155">
        <v>1098</v>
      </c>
      <c r="P35" s="155">
        <v>537</v>
      </c>
      <c r="Q35" s="155">
        <v>382</v>
      </c>
      <c r="R35" s="155">
        <v>90</v>
      </c>
      <c r="S35" s="155">
        <v>52</v>
      </c>
      <c r="T35" s="155">
        <v>13</v>
      </c>
    </row>
    <row r="36" spans="1:20" ht="26.45" customHeight="1">
      <c r="A36" s="107">
        <f>IF(C36&lt;&gt;"",COUNTA($C$10:C36),"")</f>
        <v>26</v>
      </c>
      <c r="B36" s="162" t="s">
        <v>404</v>
      </c>
      <c r="C36" s="155">
        <v>1138</v>
      </c>
      <c r="D36" s="155">
        <v>799</v>
      </c>
      <c r="E36" s="155">
        <v>20</v>
      </c>
      <c r="F36" s="155">
        <v>36</v>
      </c>
      <c r="G36" s="155">
        <v>191</v>
      </c>
      <c r="H36" s="155">
        <v>9</v>
      </c>
      <c r="I36" s="155">
        <v>87</v>
      </c>
      <c r="J36" s="155">
        <v>11</v>
      </c>
      <c r="K36" s="155">
        <v>143</v>
      </c>
      <c r="L36" s="155">
        <v>55</v>
      </c>
      <c r="M36" s="155" t="s">
        <v>65</v>
      </c>
      <c r="N36" s="155" t="s">
        <v>65</v>
      </c>
      <c r="O36" s="155">
        <v>240</v>
      </c>
      <c r="P36" s="155">
        <v>339</v>
      </c>
      <c r="Q36" s="155">
        <v>237</v>
      </c>
      <c r="R36" s="155">
        <v>67</v>
      </c>
      <c r="S36" s="155">
        <v>21</v>
      </c>
      <c r="T36" s="155">
        <v>14</v>
      </c>
    </row>
    <row r="37" spans="1:20" ht="26.45" customHeight="1">
      <c r="A37" s="107">
        <f>IF(C37&lt;&gt;"",COUNTA($C$10:C37),"")</f>
        <v>27</v>
      </c>
      <c r="B37" s="162" t="s">
        <v>405</v>
      </c>
      <c r="C37" s="155">
        <v>4545</v>
      </c>
      <c r="D37" s="155">
        <v>3825</v>
      </c>
      <c r="E37" s="155">
        <v>123</v>
      </c>
      <c r="F37" s="155">
        <v>389</v>
      </c>
      <c r="G37" s="155">
        <v>722</v>
      </c>
      <c r="H37" s="155">
        <v>43</v>
      </c>
      <c r="I37" s="155">
        <v>760</v>
      </c>
      <c r="J37" s="155">
        <v>116</v>
      </c>
      <c r="K37" s="155">
        <v>309</v>
      </c>
      <c r="L37" s="155">
        <v>261</v>
      </c>
      <c r="M37" s="155">
        <v>22</v>
      </c>
      <c r="N37" s="155">
        <v>5</v>
      </c>
      <c r="O37" s="155">
        <v>1075</v>
      </c>
      <c r="P37" s="155">
        <v>720</v>
      </c>
      <c r="Q37" s="155">
        <v>444</v>
      </c>
      <c r="R37" s="155">
        <v>130</v>
      </c>
      <c r="S37" s="155">
        <v>102</v>
      </c>
      <c r="T37" s="155">
        <v>44</v>
      </c>
    </row>
    <row r="38" spans="1:20" ht="37.5" customHeight="1">
      <c r="A38" s="107">
        <f>IF(C38&lt;&gt;"",COUNTA($C$10:C38),"")</f>
        <v>28</v>
      </c>
      <c r="B38" s="162" t="s">
        <v>406</v>
      </c>
      <c r="C38" s="155">
        <v>1498</v>
      </c>
      <c r="D38" s="155">
        <v>1305</v>
      </c>
      <c r="E38" s="155">
        <v>26</v>
      </c>
      <c r="F38" s="155">
        <v>46</v>
      </c>
      <c r="G38" s="155">
        <v>237</v>
      </c>
      <c r="H38" s="155" t="s">
        <v>65</v>
      </c>
      <c r="I38" s="155">
        <v>362</v>
      </c>
      <c r="J38" s="155">
        <v>26</v>
      </c>
      <c r="K38" s="155">
        <v>95</v>
      </c>
      <c r="L38" s="155">
        <v>53</v>
      </c>
      <c r="M38" s="155">
        <v>9</v>
      </c>
      <c r="N38" s="155" t="s">
        <v>65</v>
      </c>
      <c r="O38" s="155">
        <v>440</v>
      </c>
      <c r="P38" s="155">
        <v>193</v>
      </c>
      <c r="Q38" s="155">
        <v>144</v>
      </c>
      <c r="R38" s="155">
        <v>18</v>
      </c>
      <c r="S38" s="155">
        <v>15</v>
      </c>
      <c r="T38" s="155">
        <v>16</v>
      </c>
    </row>
    <row r="39" spans="1:20" ht="15.6" customHeight="1">
      <c r="A39" s="107">
        <f>IF(C39&lt;&gt;"",COUNTA($C$10:C39),"")</f>
        <v>29</v>
      </c>
      <c r="B39" s="162" t="s">
        <v>407</v>
      </c>
      <c r="C39" s="155">
        <v>1541</v>
      </c>
      <c r="D39" s="155">
        <v>1340</v>
      </c>
      <c r="E39" s="155">
        <v>15</v>
      </c>
      <c r="F39" s="155">
        <v>24</v>
      </c>
      <c r="G39" s="155">
        <v>193</v>
      </c>
      <c r="H39" s="155" t="s">
        <v>65</v>
      </c>
      <c r="I39" s="155">
        <v>336</v>
      </c>
      <c r="J39" s="155">
        <v>10</v>
      </c>
      <c r="K39" s="155">
        <v>108</v>
      </c>
      <c r="L39" s="155">
        <v>81</v>
      </c>
      <c r="M39" s="155" t="s">
        <v>65</v>
      </c>
      <c r="N39" s="155" t="s">
        <v>15</v>
      </c>
      <c r="O39" s="155">
        <v>562</v>
      </c>
      <c r="P39" s="155">
        <v>201</v>
      </c>
      <c r="Q39" s="155">
        <v>156</v>
      </c>
      <c r="R39" s="155">
        <v>22</v>
      </c>
      <c r="S39" s="155">
        <v>11</v>
      </c>
      <c r="T39" s="155">
        <v>12</v>
      </c>
    </row>
    <row r="40" spans="1:20" ht="15.6" customHeight="1">
      <c r="A40" s="107">
        <f>IF(C40&lt;&gt;"",COUNTA($C$10:C40),"")</f>
        <v>30</v>
      </c>
      <c r="B40" s="162" t="s">
        <v>408</v>
      </c>
      <c r="C40" s="155">
        <v>3285</v>
      </c>
      <c r="D40" s="155">
        <v>2756</v>
      </c>
      <c r="E40" s="155">
        <v>85</v>
      </c>
      <c r="F40" s="155">
        <v>126</v>
      </c>
      <c r="G40" s="155">
        <v>344</v>
      </c>
      <c r="H40" s="155">
        <v>35</v>
      </c>
      <c r="I40" s="155">
        <v>300</v>
      </c>
      <c r="J40" s="155">
        <v>40</v>
      </c>
      <c r="K40" s="155">
        <v>256</v>
      </c>
      <c r="L40" s="155">
        <v>115</v>
      </c>
      <c r="M40" s="155">
        <v>22</v>
      </c>
      <c r="N40" s="155">
        <v>3</v>
      </c>
      <c r="O40" s="155">
        <v>1430</v>
      </c>
      <c r="P40" s="155">
        <v>529</v>
      </c>
      <c r="Q40" s="155">
        <v>385</v>
      </c>
      <c r="R40" s="155">
        <v>70</v>
      </c>
      <c r="S40" s="155">
        <v>35</v>
      </c>
      <c r="T40" s="155">
        <v>39</v>
      </c>
    </row>
    <row r="41" spans="1:20" ht="37.5" customHeight="1">
      <c r="A41" s="107">
        <f>IF(C41&lt;&gt;"",COUNTA($C$10:C41),"")</f>
        <v>31</v>
      </c>
      <c r="B41" s="162" t="s">
        <v>409</v>
      </c>
      <c r="C41" s="155">
        <v>1135</v>
      </c>
      <c r="D41" s="155">
        <v>886</v>
      </c>
      <c r="E41" s="155">
        <v>33</v>
      </c>
      <c r="F41" s="155">
        <v>18</v>
      </c>
      <c r="G41" s="155">
        <v>73</v>
      </c>
      <c r="H41" s="155" t="s">
        <v>65</v>
      </c>
      <c r="I41" s="155">
        <v>70</v>
      </c>
      <c r="J41" s="155">
        <v>12</v>
      </c>
      <c r="K41" s="155">
        <v>115</v>
      </c>
      <c r="L41" s="155">
        <v>37</v>
      </c>
      <c r="M41" s="155" t="s">
        <v>65</v>
      </c>
      <c r="N41" s="155" t="s">
        <v>15</v>
      </c>
      <c r="O41" s="155">
        <v>517</v>
      </c>
      <c r="P41" s="155">
        <v>249</v>
      </c>
      <c r="Q41" s="155">
        <v>182</v>
      </c>
      <c r="R41" s="155">
        <v>7</v>
      </c>
      <c r="S41" s="155">
        <v>52</v>
      </c>
      <c r="T41" s="155">
        <v>8</v>
      </c>
    </row>
    <row r="42" spans="1:20" ht="26.45" customHeight="1">
      <c r="A42" s="107">
        <f>IF(C42&lt;&gt;"",COUNTA($C$10:C42),"")</f>
        <v>32</v>
      </c>
      <c r="B42" s="162" t="s">
        <v>411</v>
      </c>
      <c r="C42" s="155">
        <v>1611</v>
      </c>
      <c r="D42" s="155">
        <v>1294</v>
      </c>
      <c r="E42" s="155">
        <v>44</v>
      </c>
      <c r="F42" s="155">
        <v>33</v>
      </c>
      <c r="G42" s="155">
        <v>166</v>
      </c>
      <c r="H42" s="155" t="s">
        <v>65</v>
      </c>
      <c r="I42" s="155">
        <v>191</v>
      </c>
      <c r="J42" s="155">
        <v>25</v>
      </c>
      <c r="K42" s="155">
        <v>131</v>
      </c>
      <c r="L42" s="155">
        <v>55</v>
      </c>
      <c r="M42" s="155" t="s">
        <v>65</v>
      </c>
      <c r="N42" s="155" t="s">
        <v>15</v>
      </c>
      <c r="O42" s="155">
        <v>625</v>
      </c>
      <c r="P42" s="155">
        <v>317</v>
      </c>
      <c r="Q42" s="155">
        <v>248</v>
      </c>
      <c r="R42" s="155">
        <v>28</v>
      </c>
      <c r="S42" s="155">
        <v>23</v>
      </c>
      <c r="T42" s="155">
        <v>18</v>
      </c>
    </row>
    <row r="43" spans="1:20" ht="15.6" customHeight="1">
      <c r="A43" s="107">
        <f>IF(C43&lt;&gt;"",COUNTA($C$10:C43),"")</f>
        <v>33</v>
      </c>
      <c r="B43" s="162" t="s">
        <v>412</v>
      </c>
      <c r="C43" s="155">
        <v>595</v>
      </c>
      <c r="D43" s="155">
        <v>446</v>
      </c>
      <c r="E43" s="155">
        <v>34</v>
      </c>
      <c r="F43" s="155">
        <v>31</v>
      </c>
      <c r="G43" s="155">
        <v>103</v>
      </c>
      <c r="H43" s="155">
        <v>7</v>
      </c>
      <c r="I43" s="155">
        <v>35</v>
      </c>
      <c r="J43" s="155">
        <v>13</v>
      </c>
      <c r="K43" s="155">
        <v>41</v>
      </c>
      <c r="L43" s="155">
        <v>65</v>
      </c>
      <c r="M43" s="155">
        <v>11</v>
      </c>
      <c r="N43" s="155" t="s">
        <v>15</v>
      </c>
      <c r="O43" s="155">
        <v>106</v>
      </c>
      <c r="P43" s="155">
        <v>149</v>
      </c>
      <c r="Q43" s="155">
        <v>72</v>
      </c>
      <c r="R43" s="155">
        <v>39</v>
      </c>
      <c r="S43" s="155">
        <v>28</v>
      </c>
      <c r="T43" s="155">
        <v>10</v>
      </c>
    </row>
    <row r="44" spans="1:20" ht="37.5" customHeight="1">
      <c r="A44" s="107">
        <f>IF(C44&lt;&gt;"",COUNTA($C$10:C44),"")</f>
        <v>34</v>
      </c>
      <c r="B44" s="162" t="s">
        <v>413</v>
      </c>
      <c r="C44" s="155">
        <v>123</v>
      </c>
      <c r="D44" s="155">
        <v>98</v>
      </c>
      <c r="E44" s="155">
        <v>8</v>
      </c>
      <c r="F44" s="155" t="s">
        <v>65</v>
      </c>
      <c r="G44" s="155">
        <v>19</v>
      </c>
      <c r="H44" s="155" t="s">
        <v>15</v>
      </c>
      <c r="I44" s="155">
        <v>22</v>
      </c>
      <c r="J44" s="155" t="s">
        <v>65</v>
      </c>
      <c r="K44" s="155">
        <v>15</v>
      </c>
      <c r="L44" s="155">
        <v>9</v>
      </c>
      <c r="M44" s="155" t="s">
        <v>15</v>
      </c>
      <c r="N44" s="155" t="s">
        <v>15</v>
      </c>
      <c r="O44" s="155">
        <v>20</v>
      </c>
      <c r="P44" s="155">
        <v>25</v>
      </c>
      <c r="Q44" s="155">
        <v>16</v>
      </c>
      <c r="R44" s="155" t="s">
        <v>65</v>
      </c>
      <c r="S44" s="155">
        <v>5</v>
      </c>
      <c r="T44" s="155" t="s">
        <v>65</v>
      </c>
    </row>
    <row r="45" spans="1:20" ht="26.45" customHeight="1">
      <c r="A45" s="107">
        <f>IF(C45&lt;&gt;"",COUNTA($C$10:C45),"")</f>
        <v>35</v>
      </c>
      <c r="B45" s="162" t="s">
        <v>414</v>
      </c>
      <c r="C45" s="155">
        <v>870</v>
      </c>
      <c r="D45" s="155">
        <v>750</v>
      </c>
      <c r="E45" s="155">
        <v>33</v>
      </c>
      <c r="F45" s="155">
        <v>86</v>
      </c>
      <c r="G45" s="155">
        <v>149</v>
      </c>
      <c r="H45" s="155">
        <v>13</v>
      </c>
      <c r="I45" s="155">
        <v>139</v>
      </c>
      <c r="J45" s="155">
        <v>22</v>
      </c>
      <c r="K45" s="155">
        <v>56</v>
      </c>
      <c r="L45" s="155">
        <v>115</v>
      </c>
      <c r="M45" s="155" t="s">
        <v>65</v>
      </c>
      <c r="N45" s="155" t="s">
        <v>65</v>
      </c>
      <c r="O45" s="155">
        <v>127</v>
      </c>
      <c r="P45" s="155">
        <v>120</v>
      </c>
      <c r="Q45" s="155">
        <v>47</v>
      </c>
      <c r="R45" s="155">
        <v>32</v>
      </c>
      <c r="S45" s="155">
        <v>38</v>
      </c>
      <c r="T45" s="155">
        <v>3</v>
      </c>
    </row>
    <row r="46" spans="1:20" ht="37.5" customHeight="1">
      <c r="A46" s="107">
        <f>IF(C46&lt;&gt;"",COUNTA($C$10:C46),"")</f>
        <v>36</v>
      </c>
      <c r="B46" s="162" t="s">
        <v>415</v>
      </c>
      <c r="C46" s="155">
        <v>43</v>
      </c>
      <c r="D46" s="155">
        <v>39</v>
      </c>
      <c r="E46" s="155" t="s">
        <v>15</v>
      </c>
      <c r="F46" s="155" t="s">
        <v>65</v>
      </c>
      <c r="G46" s="155">
        <v>3</v>
      </c>
      <c r="H46" s="155" t="s">
        <v>15</v>
      </c>
      <c r="I46" s="155">
        <v>7</v>
      </c>
      <c r="J46" s="155" t="s">
        <v>15</v>
      </c>
      <c r="K46" s="155">
        <v>8</v>
      </c>
      <c r="L46" s="155">
        <v>4</v>
      </c>
      <c r="M46" s="155" t="s">
        <v>65</v>
      </c>
      <c r="N46" s="155" t="s">
        <v>15</v>
      </c>
      <c r="O46" s="155">
        <v>14</v>
      </c>
      <c r="P46" s="155">
        <v>4</v>
      </c>
      <c r="Q46" s="155" t="s">
        <v>65</v>
      </c>
      <c r="R46" s="155" t="s">
        <v>65</v>
      </c>
      <c r="S46" s="155" t="s">
        <v>15</v>
      </c>
      <c r="T46" s="155" t="s">
        <v>15</v>
      </c>
    </row>
    <row r="47" spans="1:20" ht="26.45" customHeight="1">
      <c r="A47" s="107">
        <f>IF(C47&lt;&gt;"",COUNTA($C$10:C47),"")</f>
        <v>37</v>
      </c>
      <c r="B47" s="162" t="s">
        <v>417</v>
      </c>
      <c r="C47" s="155">
        <v>113</v>
      </c>
      <c r="D47" s="155">
        <v>91</v>
      </c>
      <c r="E47" s="155">
        <v>6</v>
      </c>
      <c r="F47" s="155" t="s">
        <v>65</v>
      </c>
      <c r="G47" s="155">
        <v>28</v>
      </c>
      <c r="H47" s="155" t="s">
        <v>65</v>
      </c>
      <c r="I47" s="155">
        <v>17</v>
      </c>
      <c r="J47" s="155">
        <v>5</v>
      </c>
      <c r="K47" s="155">
        <v>9</v>
      </c>
      <c r="L47" s="155">
        <v>9</v>
      </c>
      <c r="M47" s="155" t="s">
        <v>65</v>
      </c>
      <c r="N47" s="155" t="s">
        <v>15</v>
      </c>
      <c r="O47" s="155">
        <v>10</v>
      </c>
      <c r="P47" s="155">
        <v>22</v>
      </c>
      <c r="Q47" s="155">
        <v>7</v>
      </c>
      <c r="R47" s="155">
        <v>9</v>
      </c>
      <c r="S47" s="155" t="s">
        <v>65</v>
      </c>
      <c r="T47" s="155" t="s">
        <v>65</v>
      </c>
    </row>
    <row r="48" spans="1:2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sheetData>
  <mergeCells count="29">
    <mergeCell ref="A3:A7"/>
    <mergeCell ref="A1:B1"/>
    <mergeCell ref="C1:K1"/>
    <mergeCell ref="L1:T1"/>
    <mergeCell ref="A2:B2"/>
    <mergeCell ref="C2:K2"/>
    <mergeCell ref="L2:T2"/>
    <mergeCell ref="B3:B7"/>
    <mergeCell ref="C3:C7"/>
    <mergeCell ref="D3:D7"/>
    <mergeCell ref="E3:K3"/>
    <mergeCell ref="L3:O3"/>
    <mergeCell ref="M4:M7"/>
    <mergeCell ref="N4:N7"/>
    <mergeCell ref="E4:E7"/>
    <mergeCell ref="F4:F7"/>
    <mergeCell ref="G4:G7"/>
    <mergeCell ref="K4:K7"/>
    <mergeCell ref="L4:L7"/>
    <mergeCell ref="T4:T7"/>
    <mergeCell ref="P3:P7"/>
    <mergeCell ref="Q3:T3"/>
    <mergeCell ref="H4:H7"/>
    <mergeCell ref="I4:I7"/>
    <mergeCell ref="J4:J7"/>
    <mergeCell ref="Q4:Q7"/>
    <mergeCell ref="R4:R7"/>
    <mergeCell ref="S4:S7"/>
    <mergeCell ref="O4:O7"/>
  </mergeCells>
  <conditionalFormatting sqref="C10:T10 O27:Q27 I23 K12:L13 T13 N12:Q13">
    <cfRule type="cellIs" dxfId="149" priority="32" stopIfTrue="1" operator="equal">
      <formula>"*"</formula>
    </cfRule>
  </conditionalFormatting>
  <conditionalFormatting sqref="G12:G13 C16:G16 C15:D15 H15 C14 M14:N14 R14:S14 C18:E18 C17 H17:I17 C19:D19 O18:Q18 C20:G20 I20:L20 O20:T20 C21 G21:H21 C22:G22 L21:O21 S22 C23:D23 K22:L23 G23 C24:C25 E25:F25 I26 M24:N25 N26 R25:T25 T24 C28:C29 E29:J29 C26:D27 G28:H28 G27 L29 M27 N28 T28 O30:R30 G31:G32 I31:I32 O33:Q33 K32:P32 S31 C34:G35 I34:M34 C37:L37 C45:G45 C44 E44 H44:I44 M44:O44 Q44 C46 S46:T46 C47:D47 N46:O46 K45:L45 I45 G47 K47:L47 H14:I14 R16 N19:Q19 T21 K26:K27 F30:L30 C30:D33 I33:L33 C38:G43 K44 O45:R45 H46:I46 I47 C12:D13 I18:I19 K15:L16 N15:P16 K18:L19 G18:G19 I22 P26:Q26 H24:H25 F33:G33 K31:L31 N31:P31 C36:I36 O34:T43 I35 K35:M35 K46 N47:P47 I16 O22:Q23 K36:L36 I38:L43">
    <cfRule type="cellIs" dxfId="148" priority="25" stopIfTrue="1" operator="equal">
      <formula>"*"</formula>
    </cfRule>
  </conditionalFormatting>
  <conditionalFormatting sqref="T16:T17 O17 F19 Q15 T14 O14 I13 M13 T19">
    <cfRule type="cellIs" dxfId="147" priority="24" stopIfTrue="1" operator="equal">
      <formula>"*"</formula>
    </cfRule>
  </conditionalFormatting>
  <conditionalFormatting sqref="J25 T22 R22 J21 N20 L26">
    <cfRule type="cellIs" dxfId="146" priority="23" stopIfTrue="1" operator="equal">
      <formula>"*"</formula>
    </cfRule>
  </conditionalFormatting>
  <conditionalFormatting sqref="K28:K29 J27 D28:D29 P28:P29">
    <cfRule type="cellIs" dxfId="145" priority="22" stopIfTrue="1" operator="equal">
      <formula>"*"</formula>
    </cfRule>
  </conditionalFormatting>
  <conditionalFormatting sqref="R33 N33 N30">
    <cfRule type="cellIs" dxfId="144" priority="21" stopIfTrue="1" operator="equal">
      <formula>"*"</formula>
    </cfRule>
  </conditionalFormatting>
  <conditionalFormatting sqref="D46 J45 L46 R47 P46 P44 L44 D44">
    <cfRule type="cellIs" dxfId="143" priority="19" stopIfTrue="1" operator="equal">
      <formula>"*"</formula>
    </cfRule>
  </conditionalFormatting>
  <conditionalFormatting sqref="R19 S18:S19 Q17 I15 E15 F12:F14 S12">
    <cfRule type="cellIs" dxfId="142" priority="18" stopIfTrue="1" operator="equal">
      <formula>"*"</formula>
    </cfRule>
  </conditionalFormatting>
  <conditionalFormatting sqref="K21 I21 M20 H20">
    <cfRule type="cellIs" dxfId="141" priority="17" stopIfTrue="1" operator="equal">
      <formula>"*"</formula>
    </cfRule>
  </conditionalFormatting>
  <conditionalFormatting sqref="O24 G26 J24 F23 E24">
    <cfRule type="cellIs" dxfId="140" priority="16" stopIfTrue="1" operator="equal">
      <formula>"*"</formula>
    </cfRule>
  </conditionalFormatting>
  <conditionalFormatting sqref="S30:T30 E30 M30 S27 R29">
    <cfRule type="cellIs" dxfId="139" priority="15" stopIfTrue="1" operator="equal">
      <formula>"*"</formula>
    </cfRule>
  </conditionalFormatting>
  <conditionalFormatting sqref="T32 R32 H31:H33">
    <cfRule type="cellIs" dxfId="138" priority="14" stopIfTrue="1" operator="equal">
      <formula>"*"</formula>
    </cfRule>
  </conditionalFormatting>
  <conditionalFormatting sqref="N43 M37:N37 H40">
    <cfRule type="cellIs" dxfId="137" priority="13" stopIfTrue="1" operator="equal">
      <formula>"*"</formula>
    </cfRule>
  </conditionalFormatting>
  <conditionalFormatting sqref="S45:T45 H45">
    <cfRule type="cellIs" dxfId="136" priority="12" stopIfTrue="1" operator="equal">
      <formula>"*"</formula>
    </cfRule>
  </conditionalFormatting>
  <conditionalFormatting sqref="P14:Q14 J14 D14 E12 H12:I12">
    <cfRule type="cellIs" dxfId="135" priority="11" stopIfTrue="1" operator="equal">
      <formula>"*"</formula>
    </cfRule>
  </conditionalFormatting>
  <conditionalFormatting sqref="P21 M22 H22 D21 D17:F17 H18:H19 P17 Q16 R18 T18 S16 R15 M15 J15 F15:G15 J17:J18 K17:M17 R21">
    <cfRule type="cellIs" dxfId="134" priority="10" stopIfTrue="1" operator="equal">
      <formula>"*"</formula>
    </cfRule>
  </conditionalFormatting>
  <conditionalFormatting sqref="F24 D24:D25 E23 R26 O25:O26 P25:Q25 R23 S24 P24">
    <cfRule type="cellIs" dxfId="133" priority="9" stopIfTrue="1" operator="equal">
      <formula>"*"</formula>
    </cfRule>
  </conditionalFormatting>
  <conditionalFormatting sqref="S29:T29 Q29 S28 O28:O29 M28 L27:L28 I27 F28">
    <cfRule type="cellIs" dxfId="132" priority="8" stopIfTrue="1" operator="equal">
      <formula>"*"</formula>
    </cfRule>
  </conditionalFormatting>
  <conditionalFormatting sqref="M38 H34 J35:J36 N34 T33 S32:S33 Q31:Q32 J31 F31:F32 N39">
    <cfRule type="cellIs" dxfId="131" priority="7" stopIfTrue="1" operator="equal">
      <formula>"*"</formula>
    </cfRule>
  </conditionalFormatting>
  <conditionalFormatting sqref="S44 G44 M43 N40:N42 M40 H43">
    <cfRule type="cellIs" dxfId="130" priority="6" stopIfTrue="1" operator="equal">
      <formula>"*"</formula>
    </cfRule>
  </conditionalFormatting>
  <conditionalFormatting sqref="Q47 J46:J47 G46 E46:E47">
    <cfRule type="cellIs" dxfId="129" priority="5" stopIfTrue="1" operator="equal">
      <formula>"*"</formula>
    </cfRule>
  </conditionalFormatting>
  <conditionalFormatting sqref="E19 J19 M19 M18:N18 F18 R17:S17 N17 G17 S15:T15 M16 J16 H16 K14:L14 G14 R13:S13 H13 E13:E14 T12 R12 M12 J12:J13">
    <cfRule type="cellIs" dxfId="128" priority="4" stopIfTrue="1" operator="equal">
      <formula>"*"</formula>
    </cfRule>
  </conditionalFormatting>
  <conditionalFormatting sqref="Q24:R24 K24:L25 I24:I25 G24:G25 S23:T23 M23:N23 H23 N22 J22:J23 S21 Q21 E21:F21">
    <cfRule type="cellIs" dxfId="127" priority="3" stopIfTrue="1" operator="equal">
      <formula>"*"</formula>
    </cfRule>
  </conditionalFormatting>
  <conditionalFormatting sqref="T31 R31 M33 M31 J32 H35 E31:E33 M29:N29 Q28:R28 I28:J28 E28 T27 R27 N27 S26:T26 M26 J26 H26:H27 E26:F27">
    <cfRule type="cellIs" dxfId="126" priority="2" stopIfTrue="1" operator="equal">
      <formula>"*"</formula>
    </cfRule>
  </conditionalFormatting>
  <conditionalFormatting sqref="S47:T47 Q46:R46 M46:M47 M45:N45 H47 F46:F47 T44 R44 J44 F44 M41:M42 H41:H42 N38 M39 H38:H39 M36 N35:N36">
    <cfRule type="cellIs" dxfId="125"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2022 00&amp;R&amp;"-,Standard"&amp;7&amp;P</oddFooter>
    <evenFooter>&amp;L&amp;"-,Standard"&amp;7&amp;P&amp;R&amp;"-,Standard"&amp;7StatA M-V, Statistischer Bericht  A6C3 2022 00</evenFooter>
  </headerFooter>
  <rowBreaks count="1" manualBreakCount="1">
    <brk id="32"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26</vt:i4>
      </vt:variant>
    </vt:vector>
  </HeadingPairs>
  <TitlesOfParts>
    <vt:vector size="57" baseType="lpstr">
      <vt:lpstr>Deckblatt</vt:lpstr>
      <vt:lpstr>Inhalt</vt:lpstr>
      <vt:lpstr>Vorbemerkungen</vt:lpstr>
      <vt:lpstr>Grafik Auspendler</vt:lpstr>
      <vt:lpstr>1.1</vt:lpstr>
      <vt:lpstr>1.2</vt:lpstr>
      <vt:lpstr>1.3</vt:lpstr>
      <vt:lpstr>1.4</vt:lpstr>
      <vt:lpstr>1.5</vt:lpstr>
      <vt:lpstr>1.6</vt:lpstr>
      <vt:lpstr>1.7</vt:lpstr>
      <vt:lpstr>1.8</vt:lpstr>
      <vt:lpstr>1.9</vt:lpstr>
      <vt:lpstr>1.10</vt:lpstr>
      <vt:lpstr>1.11</vt:lpstr>
      <vt:lpstr>Grafik Einpendler</vt:lpstr>
      <vt:lpstr>2.1</vt:lpstr>
      <vt:lpstr>2.2</vt:lpstr>
      <vt:lpstr>2.3</vt:lpstr>
      <vt:lpstr>2.4</vt:lpstr>
      <vt:lpstr>2.5</vt:lpstr>
      <vt:lpstr>2.6</vt:lpstr>
      <vt:lpstr>2.7</vt:lpstr>
      <vt:lpstr>2.8</vt:lpstr>
      <vt:lpstr>2.9</vt:lpstr>
      <vt:lpstr>2.10</vt:lpstr>
      <vt:lpstr>2.11</vt:lpstr>
      <vt:lpstr>3.1+3.2</vt:lpstr>
      <vt:lpstr>4.</vt:lpstr>
      <vt:lpstr>Von der Meldung zur Statistik</vt:lpstr>
      <vt:lpstr>Fußnotenerläut.</vt:lpstr>
      <vt:lpstr>Vorbemerkungen!_GoBack</vt:lpstr>
      <vt:lpstr>Vorbemerkungen!_Toc194992340</vt:lpstr>
      <vt:lpstr>Vorbemerkungen!_Toc194992341</vt:lpstr>
      <vt:lpstr>Vorbemerkungen!_Toc194992342</vt:lpstr>
      <vt:lpstr>Vorbemerkungen!_Toc276123388</vt:lpstr>
      <vt:lpstr>'1.2'!Drucktitel</vt:lpstr>
      <vt:lpstr>'1.3'!Drucktitel</vt:lpstr>
      <vt:lpstr>'1.4'!Drucktitel</vt:lpstr>
      <vt:lpstr>'1.5'!Drucktitel</vt:lpstr>
      <vt:lpstr>'2.2'!Drucktitel</vt:lpstr>
      <vt:lpstr>'2.3'!Drucktitel</vt:lpstr>
      <vt:lpstr>'2.4'!Drucktitel</vt:lpstr>
      <vt:lpstr>'2.5'!Drucktitel</vt:lpstr>
      <vt:lpstr>'1.2'!Print_Titles</vt:lpstr>
      <vt:lpstr>'1.3'!Print_Titles</vt:lpstr>
      <vt:lpstr>'1.4'!Print_Titles</vt:lpstr>
      <vt:lpstr>'1.5'!Print_Titles</vt:lpstr>
      <vt:lpstr>'1.6'!Print_Titles</vt:lpstr>
      <vt:lpstr>'1.8'!Print_Titles</vt:lpstr>
      <vt:lpstr>'1.9'!Print_Titles</vt:lpstr>
      <vt:lpstr>'2.2'!Print_Titles</vt:lpstr>
      <vt:lpstr>'2.3'!Print_Titles</vt:lpstr>
      <vt:lpstr>'2.4'!Print_Titles</vt:lpstr>
      <vt:lpstr>'2.5'!Print_Titles</vt:lpstr>
      <vt:lpstr>'2.8'!Print_Titles</vt:lpstr>
      <vt:lpstr>'2.9'!Print_Titles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A6C3 Pendlerverhalten der sozialversicherungspflichtig beschäftigten Arbeitnehmer 2022</dc:title>
  <dc:subject>Erwerbstätigkeit</dc:subject>
  <dc:creator>FB 420</dc:creator>
  <cp:lastModifiedBy>Luptowski, Simone</cp:lastModifiedBy>
  <cp:lastPrinted>2023-03-01T08:42:43Z</cp:lastPrinted>
  <dcterms:created xsi:type="dcterms:W3CDTF">2019-02-20T11:23:50Z</dcterms:created>
  <dcterms:modified xsi:type="dcterms:W3CDTF">2023-03-03T08:59:40Z</dcterms:modified>
</cp:coreProperties>
</file>